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95" windowWidth="16875" windowHeight="3465"/>
  </bookViews>
  <sheets>
    <sheet name="17.04.13 리스트" sheetId="11" r:id="rId1"/>
    <sheet name="전체" sheetId="9" r:id="rId2"/>
    <sheet name="Sheet1" sheetId="10" r:id="rId3"/>
  </sheets>
  <definedNames>
    <definedName name="_xlnm.Print_Area" localSheetId="0">'17.04.13 리스트'!$A$1:$F$143</definedName>
  </definedNames>
  <calcPr calcId="145621"/>
</workbook>
</file>

<file path=xl/calcChain.xml><?xml version="1.0" encoding="utf-8"?>
<calcChain xmlns="http://schemas.openxmlformats.org/spreadsheetml/2006/main">
  <c r="H4" i="11" l="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3" i="11" l="1"/>
  <c r="H281" i="11" s="1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3" i="9"/>
</calcChain>
</file>

<file path=xl/sharedStrings.xml><?xml version="1.0" encoding="utf-8"?>
<sst xmlns="http://schemas.openxmlformats.org/spreadsheetml/2006/main" count="542" uniqueCount="441">
  <si>
    <t>logo_blk</t>
  </si>
  <si>
    <t>mon_red</t>
  </si>
  <si>
    <t>logo_red</t>
  </si>
  <si>
    <t>sun_wht</t>
  </si>
  <si>
    <t> logo_gry</t>
  </si>
  <si>
    <t>c.o.c_pur</t>
  </si>
  <si>
    <t>NOIR WORK SHIRT</t>
  </si>
  <si>
    <t>BLOOD MONEY_red</t>
  </si>
  <si>
    <t>MR.ROMANTIC.leopard_wht</t>
  </si>
  <si>
    <t>TRUST 2/1 SHIRT_gray</t>
  </si>
  <si>
    <t>romanticday cardigan_red</t>
  </si>
  <si>
    <t>hidden coma stirt_silver</t>
  </si>
  <si>
    <t>hidden coma stirt_rightgray</t>
  </si>
  <si>
    <t>romantictie_camo</t>
  </si>
  <si>
    <t>romantictie_paisley</t>
  </si>
  <si>
    <t>SUNDAY_navy</t>
  </si>
  <si>
    <t>CROWN BLUE SHIRT</t>
  </si>
  <si>
    <t>CROWN WINE SHIRT</t>
  </si>
  <si>
    <t>label_blk</t>
  </si>
  <si>
    <t>the noir_blk</t>
  </si>
  <si>
    <t>the noir_wht</t>
  </si>
  <si>
    <t>corona sunglass_blk</t>
  </si>
  <si>
    <t>F.O.B jacker_blk</t>
  </si>
  <si>
    <t>logo pocket m to m_blk</t>
  </si>
  <si>
    <t>og logo hood_blk</t>
  </si>
  <si>
    <t>stay gold_blk</t>
  </si>
  <si>
    <t>fryday washing jean_blue</t>
  </si>
  <si>
    <t>Grizzly camo pants_blk</t>
  </si>
  <si>
    <t>Grizzly camo pants_bei</t>
  </si>
  <si>
    <t>Grizzly camo pants_pink</t>
  </si>
  <si>
    <t>Grizzly camo shirts_blk</t>
  </si>
  <si>
    <t>SHIT MAC COAT BLACK</t>
  </si>
  <si>
    <t>S</t>
    <phoneticPr fontId="5" type="noConversion"/>
  </si>
  <si>
    <t>M</t>
    <phoneticPr fontId="5" type="noConversion"/>
  </si>
  <si>
    <t>L</t>
    <phoneticPr fontId="5" type="noConversion"/>
  </si>
  <si>
    <t>XL</t>
    <phoneticPr fontId="5" type="noConversion"/>
  </si>
  <si>
    <t>이미지</t>
    <phoneticPr fontId="5" type="noConversion"/>
  </si>
  <si>
    <t>사이즈</t>
    <phoneticPr fontId="5" type="noConversion"/>
  </si>
  <si>
    <t>BANDING CARGO PANTS_PINK</t>
  </si>
  <si>
    <t>판매가</t>
    <phoneticPr fontId="5" type="noConversion"/>
  </si>
  <si>
    <t>logo pocket m to m_gry</t>
    <phoneticPr fontId="5" type="noConversion"/>
  </si>
  <si>
    <t>crown m  to m_gry</t>
    <phoneticPr fontId="5" type="noConversion"/>
  </si>
  <si>
    <t>crown m  to m_pur</t>
    <phoneticPr fontId="5" type="noConversion"/>
  </si>
  <si>
    <t>og logo crewneck_gry</t>
    <phoneticPr fontId="5" type="noConversion"/>
  </si>
  <si>
    <t>og logo crewneck_min</t>
    <phoneticPr fontId="5" type="noConversion"/>
  </si>
  <si>
    <t>noir patch crewneck_gry</t>
    <phoneticPr fontId="5" type="noConversion"/>
  </si>
  <si>
    <t>noir patch crewneck_beige</t>
    <phoneticPr fontId="5" type="noConversion"/>
  </si>
  <si>
    <t>monstaz team crewneck_Wh</t>
    <phoneticPr fontId="5" type="noConversion"/>
  </si>
  <si>
    <t>monstaz team crewneck_pur</t>
    <phoneticPr fontId="5" type="noConversion"/>
  </si>
  <si>
    <t>og logo hood_gry</t>
    <phoneticPr fontId="5" type="noConversion"/>
  </si>
  <si>
    <t>noir gun hoodie_org</t>
    <phoneticPr fontId="5" type="noConversion"/>
  </si>
  <si>
    <t>TTR_HOOD_GRY</t>
    <phoneticPr fontId="6" type="noConversion"/>
  </si>
  <si>
    <t>romanticday cardigan_BLK</t>
    <phoneticPr fontId="5" type="noConversion"/>
  </si>
  <si>
    <t>label_WHT</t>
    <phoneticPr fontId="5" type="noConversion"/>
  </si>
  <si>
    <t>OG LOGO_BLK</t>
    <phoneticPr fontId="5" type="noConversion"/>
  </si>
  <si>
    <t xml:space="preserve">OG LOGO_WHT </t>
    <phoneticPr fontId="5" type="noConversion"/>
  </si>
  <si>
    <t xml:space="preserve">OG LOGO_PINK </t>
    <phoneticPr fontId="5" type="noConversion"/>
  </si>
  <si>
    <t xml:space="preserve">OG LOGO_MINT </t>
    <phoneticPr fontId="5" type="noConversion"/>
  </si>
  <si>
    <t xml:space="preserve">OG LOGO SLEEVELESS_BLK </t>
    <phoneticPr fontId="5" type="noConversion"/>
  </si>
  <si>
    <t>OG LOGO SLEEVELESS_WHT</t>
    <phoneticPr fontId="5" type="noConversion"/>
  </si>
  <si>
    <t>OG LOGO SLEEVELESS_PINK</t>
    <phoneticPr fontId="5" type="noConversion"/>
  </si>
  <si>
    <t>OG LOGO SLEEVELESS_MIN</t>
    <phoneticPr fontId="5" type="noConversion"/>
  </si>
  <si>
    <t xml:space="preserve">NOIR SLEEVELESS_BLK  </t>
    <phoneticPr fontId="5" type="noConversion"/>
  </si>
  <si>
    <t>NOIR SLEEVELESS_WHT</t>
    <phoneticPr fontId="5" type="noConversion"/>
  </si>
  <si>
    <t xml:space="preserve">stripe 2/1_camo 
</t>
    <phoneticPr fontId="9" type="noConversion"/>
  </si>
  <si>
    <t xml:space="preserve">Leaf Tiger 2/1_gry 
</t>
    <phoneticPr fontId="9" type="noConversion"/>
  </si>
  <si>
    <t>Leaf Tiger 2/1_pink</t>
    <phoneticPr fontId="9" type="noConversion"/>
  </si>
  <si>
    <t>WORLD MAP CAMO SHIRT_blk</t>
    <phoneticPr fontId="32" type="noConversion"/>
  </si>
  <si>
    <t>WORLD MAP CAMO SHIRT_blue</t>
    <phoneticPr fontId="32" type="noConversion"/>
  </si>
  <si>
    <t>CAMO TRIMMING T-SHIRT BLACK</t>
    <phoneticPr fontId="32" type="noConversion"/>
  </si>
  <si>
    <t>CAMO TRIMMING T-SHIRT WHITE</t>
    <phoneticPr fontId="32" type="noConversion"/>
  </si>
  <si>
    <t>09 SHIRT_blk</t>
    <phoneticPr fontId="32" type="noConversion"/>
  </si>
  <si>
    <t>09 SHIRT_red</t>
    <phoneticPr fontId="32" type="noConversion"/>
  </si>
  <si>
    <t>09 Training Pants BLK</t>
    <phoneticPr fontId="5" type="noConversion"/>
  </si>
  <si>
    <t>09 Training Pants GRY</t>
    <phoneticPr fontId="5" type="noConversion"/>
  </si>
  <si>
    <t>Grizzly Training Pants BLK</t>
    <phoneticPr fontId="5" type="noConversion"/>
  </si>
  <si>
    <t>Grizzly Training Pants BEI</t>
    <phoneticPr fontId="5" type="noConversion"/>
  </si>
  <si>
    <t>SUNDAY_wine</t>
    <phoneticPr fontId="5" type="noConversion"/>
  </si>
  <si>
    <t>crown camo pants_gry</t>
    <phoneticPr fontId="5" type="noConversion"/>
  </si>
  <si>
    <t>fryday washing jean_blk</t>
    <phoneticPr fontId="5" type="noConversion"/>
  </si>
  <si>
    <t xml:space="preserve">stripe bottom_camo </t>
    <phoneticPr fontId="9" type="noConversion"/>
  </si>
  <si>
    <t>Leaf Tiger bottom_pink</t>
    <phoneticPr fontId="9" type="noConversion"/>
  </si>
  <si>
    <t>TTR Cotton Training Pants_gray</t>
    <phoneticPr fontId="5" type="noConversion"/>
  </si>
  <si>
    <t>V-CUT HAIF PANTS_black</t>
    <phoneticPr fontId="12" type="noConversion"/>
  </si>
  <si>
    <t xml:space="preserve">V-CUT HAIF PANTS_blue </t>
    <phoneticPr fontId="12" type="noConversion"/>
  </si>
  <si>
    <t>V-CUT HAIF PANTS_bei</t>
    <phoneticPr fontId="12" type="noConversion"/>
  </si>
  <si>
    <t>WORLD MAP CAMO SHORTS_blk</t>
    <phoneticPr fontId="32" type="noConversion"/>
  </si>
  <si>
    <t>undead halfpants_bei</t>
    <phoneticPr fontId="5" type="noConversion"/>
  </si>
  <si>
    <t>undead halfpants_nav</t>
    <phoneticPr fontId="5" type="noConversion"/>
  </si>
  <si>
    <t>bottom_gary</t>
    <phoneticPr fontId="5" type="noConversion"/>
  </si>
  <si>
    <t>bottom_wine</t>
    <phoneticPr fontId="5" type="noConversion"/>
  </si>
  <si>
    <t xml:space="preserve">Leaf Tiger CampCap_pink </t>
    <phoneticPr fontId="11" type="noConversion"/>
  </si>
  <si>
    <t>Leaf Tiger CampCap_gry</t>
    <phoneticPr fontId="11" type="noConversion"/>
  </si>
  <si>
    <t xml:space="preserve">stripe CampCap_camo </t>
    <phoneticPr fontId="11" type="noConversion"/>
  </si>
  <si>
    <t xml:space="preserve">K.O.S 5PANEL SNAPBACK SHACK _ BLK </t>
    <phoneticPr fontId="5" type="noConversion"/>
  </si>
  <si>
    <t xml:space="preserve">09 TIME TO ROMANTIC SNAPBACK _ WHT </t>
    <phoneticPr fontId="5" type="noConversion"/>
  </si>
  <si>
    <t>Shit blk</t>
    <phoneticPr fontId="5" type="noConversion"/>
  </si>
  <si>
    <t>Shit white</t>
    <phoneticPr fontId="5" type="noConversion"/>
  </si>
  <si>
    <t>JUSTITIA FOOTBALL SNAP BACK_blk</t>
    <phoneticPr fontId="32" type="noConversion"/>
  </si>
  <si>
    <t>JUSTITIA FOOTBALL SNAP BACK_white</t>
    <phoneticPr fontId="32" type="noConversion"/>
  </si>
  <si>
    <t>HUNGRY SHARK SNAPBACK_STRIPE</t>
    <phoneticPr fontId="32" type="noConversion"/>
  </si>
  <si>
    <t>ORIGINAL LOGO BUCKET HAT WHITE</t>
    <phoneticPr fontId="5" type="noConversion"/>
  </si>
  <si>
    <t>SHOW ME ORIGINAL_BLACK</t>
    <phoneticPr fontId="32" type="noConversion"/>
  </si>
  <si>
    <t>SHOW ME ORIGINAL_BLACK/WHTIE</t>
    <phoneticPr fontId="32" type="noConversion"/>
  </si>
  <si>
    <t>SHOW ME ORIGINAL_INVISIBLE</t>
    <phoneticPr fontId="32" type="noConversion"/>
  </si>
  <si>
    <t>SHOW ME ORIGINAL_FLOWER</t>
    <phoneticPr fontId="32" type="noConversion"/>
  </si>
  <si>
    <t>SHOW ME ORIGINAL_BLACK/FLOWER</t>
    <phoneticPr fontId="32" type="noConversion"/>
  </si>
  <si>
    <t>SHOW ME 2014_BLACK</t>
    <phoneticPr fontId="32" type="noConversion"/>
  </si>
  <si>
    <t>SHOW ME 2014_BLACK/WHTIE</t>
    <phoneticPr fontId="32" type="noConversion"/>
  </si>
  <si>
    <t>WHY SO DACK_BLACK</t>
    <phoneticPr fontId="32" type="noConversion"/>
  </si>
  <si>
    <t>WHY SO DACK_BLACK/WHITE</t>
    <phoneticPr fontId="32" type="noConversion"/>
  </si>
  <si>
    <t xml:space="preserve">SHOWME2_BLK </t>
    <phoneticPr fontId="9" type="noConversion"/>
  </si>
  <si>
    <t>SHOWME2_BLK/pink</t>
    <phoneticPr fontId="9" type="noConversion"/>
  </si>
  <si>
    <t xml:space="preserve">SHOWME2_gry </t>
    <phoneticPr fontId="9" type="noConversion"/>
  </si>
  <si>
    <t>SHOWME2_flower</t>
    <phoneticPr fontId="9" type="noConversion"/>
  </si>
  <si>
    <t>SHOWME2_WHT</t>
    <phoneticPr fontId="9" type="noConversion"/>
  </si>
  <si>
    <t xml:space="preserve">SHOWME2_BLACK_BLUE </t>
    <phoneticPr fontId="10" type="noConversion"/>
  </si>
  <si>
    <t>SHOWME2_BLACK_FLOWER</t>
    <phoneticPr fontId="10" type="noConversion"/>
  </si>
  <si>
    <t xml:space="preserve">SHOWME2_BLACK_WHITE </t>
    <phoneticPr fontId="10" type="noConversion"/>
  </si>
  <si>
    <t xml:space="preserve">SHOWME2_LEOPARD_GREEN </t>
    <phoneticPr fontId="10" type="noConversion"/>
  </si>
  <si>
    <t>SHOWME2_RED_FLOWER</t>
    <phoneticPr fontId="10" type="noConversion"/>
  </si>
  <si>
    <t>SHOWME2_TIGER</t>
    <phoneticPr fontId="10" type="noConversion"/>
  </si>
  <si>
    <t>SHOWME2_CAMO</t>
    <phoneticPr fontId="10" type="noConversion"/>
  </si>
  <si>
    <t>cobweb_no(romantic x factory)</t>
    <phoneticPr fontId="8" type="noConversion"/>
  </si>
  <si>
    <t>cobweb_tiger(romantic x factory)</t>
    <phoneticPr fontId="8" type="noConversion"/>
  </si>
  <si>
    <t>corona sunglass_ivory</t>
    <phoneticPr fontId="8" type="noConversion"/>
  </si>
  <si>
    <t>corona sunglass_brw</t>
    <phoneticPr fontId="8" type="noConversion"/>
  </si>
  <si>
    <t>품명</t>
    <phoneticPr fontId="5" type="noConversion"/>
  </si>
  <si>
    <t>F.O.B jacker_red</t>
    <phoneticPr fontId="5" type="noConversion"/>
  </si>
  <si>
    <t>ROMANTIC CROWN APPEAR_PUR</t>
    <phoneticPr fontId="5" type="noConversion"/>
  </si>
  <si>
    <t>monstez baseball_mint</t>
    <phoneticPr fontId="5" type="noConversion"/>
  </si>
  <si>
    <t>monstez baseball_red</t>
    <phoneticPr fontId="5" type="noConversion"/>
  </si>
  <si>
    <t>noir baseball_blk</t>
    <phoneticPr fontId="5" type="noConversion"/>
  </si>
  <si>
    <t>noir baseball_gry</t>
    <phoneticPr fontId="5" type="noConversion"/>
  </si>
  <si>
    <t>stay gold_blue</t>
    <phoneticPr fontId="5" type="noConversion"/>
  </si>
  <si>
    <t>noir team coach_blk</t>
    <phoneticPr fontId="5" type="noConversion"/>
  </si>
  <si>
    <t>noir team coach_khaki</t>
    <phoneticPr fontId="5" type="noConversion"/>
  </si>
  <si>
    <t>romantic X musiansa coat</t>
    <phoneticPr fontId="5" type="noConversion"/>
  </si>
  <si>
    <t>GRIZZLY CAMO N3B_BLK</t>
    <phoneticPr fontId="5" type="noConversion"/>
  </si>
  <si>
    <t>GRIZZLY CAMO N3B_BEI</t>
    <phoneticPr fontId="5" type="noConversion"/>
  </si>
  <si>
    <t>JUSTITIA STADIUM COAT_BLK</t>
    <phoneticPr fontId="5" type="noConversion"/>
  </si>
  <si>
    <t>JUSTITIA STADIUM COAT_KHAKI</t>
    <phoneticPr fontId="5" type="noConversion"/>
  </si>
  <si>
    <t>WORLD MAP CAMO RIDER JACKET_BLK</t>
    <phoneticPr fontId="5" type="noConversion"/>
  </si>
  <si>
    <t>WORLD MAP CAMO RIDER JACKET_BEI</t>
    <phoneticPr fontId="5" type="noConversion"/>
  </si>
  <si>
    <t>WORLD MAP CAMO GUN-FLAP COAT_BEI</t>
    <phoneticPr fontId="5" type="noConversion"/>
  </si>
  <si>
    <t>HUNTING BLAZER_CAMO</t>
    <phoneticPr fontId="5" type="noConversion"/>
  </si>
  <si>
    <t>HUNTING BLAZER_CHARCOAL</t>
    <phoneticPr fontId="5" type="noConversion"/>
  </si>
  <si>
    <t>ROUGHMAN duckdown parka BLK</t>
    <phoneticPr fontId="32" type="noConversion"/>
  </si>
  <si>
    <t>ROUGHMAN duckdown parka NAV</t>
    <phoneticPr fontId="32" type="noConversion"/>
  </si>
  <si>
    <t xml:space="preserve">TITAN duckdown jacket </t>
    <phoneticPr fontId="32" type="noConversion"/>
  </si>
  <si>
    <t xml:space="preserve">GLITTER JKT_BLK </t>
    <phoneticPr fontId="5" type="noConversion"/>
  </si>
  <si>
    <t>GLITTER JKT_WINE</t>
    <phoneticPr fontId="5" type="noConversion"/>
  </si>
  <si>
    <t>noir shirt_Wht</t>
    <phoneticPr fontId="5" type="noConversion"/>
  </si>
  <si>
    <t>noir shirt_gry</t>
    <phoneticPr fontId="5" type="noConversion"/>
  </si>
  <si>
    <t>JUSTITIA POCKET CREW NECK_BLK</t>
    <phoneticPr fontId="5" type="noConversion"/>
  </si>
  <si>
    <t>JUSTITIA POCKET CREW NECK_PUR</t>
    <phoneticPr fontId="5" type="noConversion"/>
  </si>
  <si>
    <t>knit blk</t>
    <phoneticPr fontId="5" type="noConversion"/>
  </si>
  <si>
    <t>kint nav</t>
    <phoneticPr fontId="5" type="noConversion"/>
  </si>
  <si>
    <t>GRIZZLY HOOD BLK</t>
    <phoneticPr fontId="5" type="noConversion"/>
  </si>
  <si>
    <t xml:space="preserve">GRIZZLY HOOD CHA </t>
    <phoneticPr fontId="5" type="noConversion"/>
  </si>
  <si>
    <t>KING OF THE MOUTAINS_BLK</t>
    <phoneticPr fontId="5" type="noConversion"/>
  </si>
  <si>
    <t>KING OF THE MOUTAINS_WTH</t>
    <phoneticPr fontId="5" type="noConversion"/>
  </si>
  <si>
    <t>09 LAYERED SWEAT SHIRTS_WHT</t>
    <phoneticPr fontId="5" type="noConversion"/>
  </si>
  <si>
    <t xml:space="preserve">09 hood blk </t>
    <phoneticPr fontId="5" type="noConversion"/>
  </si>
  <si>
    <t xml:space="preserve">09 hood gry </t>
    <phoneticPr fontId="5" type="noConversion"/>
  </si>
  <si>
    <t>OG Logo MTM BLK</t>
    <phoneticPr fontId="5" type="noConversion"/>
  </si>
  <si>
    <t>OG Logo MTM GRY</t>
    <phoneticPr fontId="5" type="noConversion"/>
  </si>
  <si>
    <t xml:space="preserve">Grizzly camo hoodzip-up blk </t>
    <phoneticPr fontId="5" type="noConversion"/>
  </si>
  <si>
    <t xml:space="preserve">Grizzly camo hoodzip-up bei </t>
    <phoneticPr fontId="5" type="noConversion"/>
  </si>
  <si>
    <t>Grizzly MTM_blk</t>
    <phoneticPr fontId="5" type="noConversion"/>
  </si>
  <si>
    <t>09 POCKET LONG SHIRT_RED</t>
    <phoneticPr fontId="32" type="noConversion"/>
  </si>
  <si>
    <t>09 POCKET LONG SHIRT_BLK</t>
    <phoneticPr fontId="32" type="noConversion"/>
  </si>
  <si>
    <t>SHIT! LONG SHIRT_STRIPE</t>
    <phoneticPr fontId="32" type="noConversion"/>
  </si>
  <si>
    <t>SHIT! LONG SHIRT_BLK</t>
    <phoneticPr fontId="32" type="noConversion"/>
  </si>
  <si>
    <t>luck sack_blk</t>
    <phoneticPr fontId="32" type="noConversion"/>
  </si>
  <si>
    <t>luck sack_gray</t>
    <phoneticPr fontId="32" type="noConversion"/>
  </si>
  <si>
    <t>luck sack_khaki</t>
    <phoneticPr fontId="32" type="noConversion"/>
  </si>
  <si>
    <t>luck sack_mint</t>
    <phoneticPr fontId="32" type="noConversion"/>
  </si>
  <si>
    <t>chocolate_blk</t>
    <phoneticPr fontId="32" type="noConversion"/>
  </si>
  <si>
    <t>chocolate_beige</t>
    <phoneticPr fontId="32" type="noConversion"/>
  </si>
  <si>
    <t>chocolate_green</t>
    <phoneticPr fontId="32" type="noConversion"/>
  </si>
  <si>
    <t>chocolate_red</t>
    <phoneticPr fontId="32" type="noConversion"/>
  </si>
  <si>
    <t>tote_blk</t>
    <phoneticPr fontId="32" type="noConversion"/>
  </si>
  <si>
    <t>tote_gray</t>
    <phoneticPr fontId="32" type="noConversion"/>
  </si>
  <si>
    <t>tote_red</t>
    <phoneticPr fontId="32" type="noConversion"/>
  </si>
  <si>
    <t>tote_mint</t>
    <phoneticPr fontId="32" type="noConversion"/>
  </si>
  <si>
    <t>tote_pur</t>
    <phoneticPr fontId="32" type="noConversion"/>
  </si>
  <si>
    <t>brief_blk</t>
    <phoneticPr fontId="32" type="noConversion"/>
  </si>
  <si>
    <t>brief_gray</t>
    <phoneticPr fontId="32" type="noConversion"/>
  </si>
  <si>
    <t>brief_red</t>
    <phoneticPr fontId="32" type="noConversion"/>
  </si>
  <si>
    <t>brief_pur</t>
    <phoneticPr fontId="32" type="noConversion"/>
  </si>
  <si>
    <t>brief_mint</t>
    <phoneticPr fontId="32" type="noConversion"/>
  </si>
  <si>
    <t>wing tip bag_blk</t>
    <phoneticPr fontId="32" type="noConversion"/>
  </si>
  <si>
    <t>wing tip bag_ivory</t>
    <phoneticPr fontId="32" type="noConversion"/>
  </si>
  <si>
    <t>wing tip bag_pink</t>
    <phoneticPr fontId="32" type="noConversion"/>
  </si>
  <si>
    <t>wing tip bag_navy/grn</t>
    <phoneticPr fontId="32" type="noConversion"/>
  </si>
  <si>
    <t>wing tip tote_blk</t>
    <phoneticPr fontId="32" type="noConversion"/>
  </si>
  <si>
    <t>wing tip tote_ivory</t>
    <phoneticPr fontId="32" type="noConversion"/>
  </si>
  <si>
    <t>wing tip tote_pink</t>
    <phoneticPr fontId="32" type="noConversion"/>
  </si>
  <si>
    <t>wing tip tote_navy/grn</t>
    <phoneticPr fontId="32" type="noConversion"/>
  </si>
  <si>
    <t>wing tip clutch_blk</t>
    <phoneticPr fontId="32" type="noConversion"/>
  </si>
  <si>
    <t>wing tip clutch_ivory</t>
    <phoneticPr fontId="32" type="noConversion"/>
  </si>
  <si>
    <t>wing tip clutch_gry</t>
    <phoneticPr fontId="32" type="noConversion"/>
  </si>
  <si>
    <t>HELMETBAG_BLACK</t>
  </si>
  <si>
    <t>HELMETBAG_CAMO</t>
  </si>
  <si>
    <t>HELMETBAG_FLOWER_RED</t>
  </si>
  <si>
    <t>HELMETBAG_FLOWER_BLUE</t>
  </si>
  <si>
    <t>HELMETBAG_GRAY</t>
  </si>
  <si>
    <t>ROLL_BLACK</t>
  </si>
  <si>
    <t>ROLL_GRAY</t>
  </si>
  <si>
    <t>ROLL_CAMO</t>
  </si>
  <si>
    <t xml:space="preserve">ROLL_FLOWER_BLUE </t>
  </si>
  <si>
    <t>ROLL_FLOWER_RED</t>
  </si>
  <si>
    <t>ROLL_flower mint</t>
    <phoneticPr fontId="32" type="noConversion"/>
  </si>
  <si>
    <t>ROLL_flower black</t>
    <phoneticPr fontId="32" type="noConversion"/>
  </si>
  <si>
    <t>TIE UP_BLACK</t>
  </si>
  <si>
    <t>TIE UP_GRAY</t>
  </si>
  <si>
    <t>TIE UP_MINT</t>
  </si>
  <si>
    <t xml:space="preserve">TIE UP_FLOWER_BLUE </t>
  </si>
  <si>
    <t>TIE UP_FLOWER_RED</t>
  </si>
  <si>
    <t>cork tote dot navy</t>
    <phoneticPr fontId="32" type="noConversion"/>
  </si>
  <si>
    <t>cork tote dot white</t>
    <phoneticPr fontId="32" type="noConversion"/>
  </si>
  <si>
    <t>cork tote stripe red</t>
    <phoneticPr fontId="32" type="noConversion"/>
  </si>
  <si>
    <t>cork tote stripe blue</t>
    <phoneticPr fontId="32" type="noConversion"/>
  </si>
  <si>
    <t>cork tote font black</t>
    <phoneticPr fontId="32" type="noConversion"/>
  </si>
  <si>
    <t>cork tote font white</t>
    <phoneticPr fontId="32" type="noConversion"/>
  </si>
  <si>
    <t>cork tote red flower</t>
    <phoneticPr fontId="32" type="noConversion"/>
  </si>
  <si>
    <t>cork tote black flower</t>
    <phoneticPr fontId="32" type="noConversion"/>
  </si>
  <si>
    <t>CROCO_BLK</t>
    <phoneticPr fontId="32" type="noConversion"/>
  </si>
  <si>
    <t>CROCO_IVORY</t>
    <phoneticPr fontId="32" type="noConversion"/>
  </si>
  <si>
    <t>QUILT_BLK</t>
    <phoneticPr fontId="32" type="noConversion"/>
  </si>
  <si>
    <t>QUILT_IVORY</t>
    <phoneticPr fontId="32" type="noConversion"/>
  </si>
  <si>
    <t>DOT_BLK</t>
    <phoneticPr fontId="32" type="noConversion"/>
  </si>
  <si>
    <t>DOT_RED</t>
  </si>
  <si>
    <t>MULTI PAISLEY_FLOWER</t>
  </si>
  <si>
    <t>MULTI PAISLEY_BROWN</t>
  </si>
  <si>
    <t>MULTI FLOWER_BLUE</t>
  </si>
  <si>
    <t>MULTI FLOWER_BEI</t>
  </si>
  <si>
    <t>MULTI DOT_BLUE</t>
  </si>
  <si>
    <t>MULTI DOT_NAV</t>
  </si>
  <si>
    <t>ETHNIC_RED</t>
  </si>
  <si>
    <t>ETHNIC_BLK</t>
  </si>
  <si>
    <t>CAMO_BEI</t>
    <phoneticPr fontId="32" type="noConversion"/>
  </si>
  <si>
    <t>CAMO_BLK</t>
    <phoneticPr fontId="32" type="noConversion"/>
  </si>
  <si>
    <t>PREPARE_TOTE_GRY</t>
    <phoneticPr fontId="32" type="noConversion"/>
  </si>
  <si>
    <t>PREPARE_TOTE_MINT</t>
    <phoneticPr fontId="32" type="noConversion"/>
  </si>
  <si>
    <t>PREPARE_TOTE_BLK/CAMO</t>
    <phoneticPr fontId="32" type="noConversion"/>
  </si>
  <si>
    <t>PREPARE_TOTE_CAMO/ORN</t>
    <phoneticPr fontId="32" type="noConversion"/>
  </si>
  <si>
    <t>PREPARE_TOTE_CAMO/WHT</t>
    <phoneticPr fontId="32" type="noConversion"/>
  </si>
  <si>
    <t>CROSS POCKET_MULTI NAV</t>
  </si>
  <si>
    <t>CROSS POCKET_MULTI IVORY</t>
  </si>
  <si>
    <t>CROSS POCKET_KHAKI</t>
  </si>
  <si>
    <t>CROSS POCKET_IVORY</t>
  </si>
  <si>
    <t>CROSS POCKET_PAISLEY BLK</t>
  </si>
  <si>
    <t>CROSS POCKET_PAISLEY KHAKI</t>
  </si>
  <si>
    <t>SHIT MAC COAT NAVY</t>
  </si>
  <si>
    <t>SXXT RIDER JACKET_BLK</t>
    <phoneticPr fontId="5" type="noConversion"/>
  </si>
  <si>
    <t>crown m  to m_blk</t>
  </si>
  <si>
    <t>crown m  to m_nav</t>
    <phoneticPr fontId="5" type="noConversion"/>
  </si>
  <si>
    <t>SUNDAY_bei</t>
  </si>
  <si>
    <t>camo_bei</t>
  </si>
  <si>
    <t>more baseball jkt_brw</t>
  </si>
  <si>
    <t>HERRING BONE PADDING JKT_nav</t>
    <phoneticPr fontId="32" type="noConversion"/>
  </si>
  <si>
    <t>HERRING BONE PADDING JKT_blk</t>
  </si>
  <si>
    <t>T.T.R Pocket MtoM_WHT</t>
  </si>
  <si>
    <t>SNAKE SKIN VARSITY JKT_GRAY</t>
    <phoneticPr fontId="5" type="noConversion"/>
  </si>
  <si>
    <t>WINTERIZE QUILTING PADDING BLACK</t>
  </si>
  <si>
    <t>WINTERIZE QUILTING PADDING NAVY</t>
  </si>
  <si>
    <t>GOOD LIFE SOUTIEN COLLAR SHIRT_GRAY</t>
    <phoneticPr fontId="32" type="noConversion"/>
  </si>
  <si>
    <t>GOOD LIFE SOUTIEN COLLAR SHIRT_BLUE</t>
    <phoneticPr fontId="32" type="noConversion"/>
  </si>
  <si>
    <t>GOOD LIFE SOUTIEN COLLAR SHIRT_YELLOW</t>
    <phoneticPr fontId="32" type="noConversion"/>
  </si>
  <si>
    <t>Paisley Check Shirts_blk</t>
  </si>
  <si>
    <t>Grizzly Single Coat</t>
    <phoneticPr fontId="5" type="noConversion"/>
  </si>
  <si>
    <t>09 football T_gry</t>
    <phoneticPr fontId="5" type="noConversion"/>
  </si>
  <si>
    <t>noir baseball_blk</t>
    <phoneticPr fontId="5" type="noConversion"/>
  </si>
  <si>
    <t>romantic X musiansa coat</t>
    <phoneticPr fontId="5" type="noConversion"/>
  </si>
  <si>
    <t>JUSTITIA STADIUM COAT_BLK</t>
    <phoneticPr fontId="5" type="noConversion"/>
  </si>
  <si>
    <t>WORLD MAP CAMO RIDER JACKET_BLK</t>
    <phoneticPr fontId="5" type="noConversion"/>
  </si>
  <si>
    <t>WORLD MAP CAMO RIDER JACKET_BEI</t>
    <phoneticPr fontId="5" type="noConversion"/>
  </si>
  <si>
    <t>noir shirt_gry</t>
    <phoneticPr fontId="5" type="noConversion"/>
  </si>
  <si>
    <t xml:space="preserve">Grizzly camo hoodzip-up blk </t>
    <phoneticPr fontId="5" type="noConversion"/>
  </si>
  <si>
    <t>SHIT! LONG SHIRT_WHT</t>
    <phoneticPr fontId="32" type="noConversion"/>
  </si>
  <si>
    <t>og logo crewneck_gry</t>
    <phoneticPr fontId="5" type="noConversion"/>
  </si>
  <si>
    <t>noir patch crewneck_beige</t>
    <phoneticPr fontId="5" type="noConversion"/>
  </si>
  <si>
    <t>monstaz team crewneck_Wh</t>
    <phoneticPr fontId="5" type="noConversion"/>
  </si>
  <si>
    <t>noir gun hoodie_org</t>
    <phoneticPr fontId="5" type="noConversion"/>
  </si>
  <si>
    <t>TTR_HOOD_GRY</t>
    <phoneticPr fontId="6" type="noConversion"/>
  </si>
  <si>
    <t>OG LOGO SLEEVELESS_PINK</t>
    <phoneticPr fontId="5" type="noConversion"/>
  </si>
  <si>
    <t>OG LOGO SLEEVELESS_MIN</t>
    <phoneticPr fontId="5" type="noConversion"/>
  </si>
  <si>
    <t xml:space="preserve">NOIR SLEEVELESS_BLK  </t>
    <phoneticPr fontId="5" type="noConversion"/>
  </si>
  <si>
    <t>WORLD MAP CAMO SHIRT_blk</t>
    <phoneticPr fontId="32" type="noConversion"/>
  </si>
  <si>
    <t>09 Training Pants BLK</t>
    <phoneticPr fontId="5" type="noConversion"/>
  </si>
  <si>
    <t>Grizzly Training Pants BLK</t>
    <phoneticPr fontId="5" type="noConversion"/>
  </si>
  <si>
    <t>camo_gry</t>
    <phoneticPr fontId="5" type="noConversion"/>
  </si>
  <si>
    <t>og logo coach_blk</t>
    <phoneticPr fontId="5" type="noConversion"/>
  </si>
  <si>
    <t>winterize_camel</t>
    <phoneticPr fontId="5" type="noConversion"/>
  </si>
  <si>
    <t>COATING DENIM SHORTS BLACK</t>
    <phoneticPr fontId="32" type="noConversion"/>
  </si>
  <si>
    <t xml:space="preserve">TTR Sleeveless_gry
</t>
    <phoneticPr fontId="6" type="noConversion"/>
  </si>
  <si>
    <t>GOOD LIFE PULLOVER SHIRT_BLUE</t>
    <phoneticPr fontId="32" type="noConversion"/>
  </si>
  <si>
    <t>SHOW ME GOLD_BLACK</t>
  </si>
  <si>
    <t>WHY SO DARK_WHITE</t>
  </si>
  <si>
    <t>SHOWME2_BLACK_FLOWER</t>
  </si>
  <si>
    <t>SHOWME2_BLACK/WHITE</t>
  </si>
  <si>
    <t xml:space="preserve">SHOWME2_LEOPARD_GREEN </t>
  </si>
  <si>
    <t>SHOWME2_RED_FLOWER</t>
  </si>
  <si>
    <t>SHOWME2_TIGER</t>
  </si>
  <si>
    <t xml:space="preserve">SHOWME2_BLK </t>
    <phoneticPr fontId="6" type="noConversion"/>
  </si>
  <si>
    <t>SHOW ME ORIGINAL_WHITE/FLOWER</t>
    <phoneticPr fontId="5" type="noConversion"/>
  </si>
  <si>
    <t>SHOW ME2_GREY</t>
    <phoneticPr fontId="6" type="noConversion"/>
  </si>
  <si>
    <t xml:space="preserve">SHOWME2_BLACK/BLUE </t>
    <phoneticPr fontId="6" type="noConversion"/>
  </si>
  <si>
    <t>Grizzly camo shirts_bei</t>
  </si>
  <si>
    <t>09 8OUNCE SHAWL COLLAR_BLK</t>
    <phoneticPr fontId="5" type="noConversion"/>
  </si>
  <si>
    <t>09 8OUNCE SHAWL COLLAR_GRY</t>
    <phoneticPr fontId="5" type="noConversion"/>
  </si>
  <si>
    <t>CROWN CAMO JKT_gry</t>
    <phoneticPr fontId="5" type="noConversion"/>
  </si>
  <si>
    <t>CROWN CAMO JKT_bei</t>
    <phoneticPr fontId="5" type="noConversion"/>
  </si>
  <si>
    <t>COATING QUILTING PANTS</t>
    <phoneticPr fontId="5" type="noConversion"/>
  </si>
  <si>
    <t>WORLD MAP CAMO OUT POCKET PANTS_BLK</t>
    <phoneticPr fontId="5" type="noConversion"/>
  </si>
  <si>
    <t>WORLD MAP CAMO OUT POCKET PANTS_BEI</t>
    <phoneticPr fontId="5" type="noConversion"/>
  </si>
  <si>
    <t>crown camo pants_bei</t>
  </si>
  <si>
    <t>UNDEAD HALF PANTS_BEI</t>
    <phoneticPr fontId="32" type="noConversion"/>
  </si>
  <si>
    <t xml:space="preserve">Leaf Tiger bottom_gry 
</t>
    <phoneticPr fontId="6" type="noConversion"/>
  </si>
  <si>
    <t>bottom_camo</t>
    <phoneticPr fontId="5" type="noConversion"/>
  </si>
  <si>
    <t>grizzly snapback_check</t>
    <phoneticPr fontId="5" type="noConversion"/>
  </si>
  <si>
    <t xml:space="preserve">Grizzly emblem grn </t>
    <phoneticPr fontId="5" type="noConversion"/>
  </si>
  <si>
    <t>WORLD MAP CAMO BUCKET HAT _BLK</t>
    <phoneticPr fontId="5" type="noConversion"/>
  </si>
  <si>
    <t>WORLD MAP CAMO BUCKET HAT_BEI</t>
    <phoneticPr fontId="5" type="noConversion"/>
  </si>
  <si>
    <t>crown or clown_red</t>
  </si>
  <si>
    <t>crown or clown_grey</t>
  </si>
  <si>
    <t>camocap_wine</t>
  </si>
  <si>
    <t>camocap_bei</t>
  </si>
  <si>
    <t>Hooligans chain muffler</t>
  </si>
  <si>
    <t>spelling strapback</t>
  </si>
  <si>
    <t>W.W.K snapback BLK</t>
  </si>
  <si>
    <t>Cork_nav</t>
  </si>
  <si>
    <t xml:space="preserve">Cork_multi </t>
  </si>
  <si>
    <t>F.O.B jacker_min</t>
    <phoneticPr fontId="5" type="noConversion"/>
  </si>
  <si>
    <t>monstez baseball_red</t>
    <phoneticPr fontId="5" type="noConversion"/>
  </si>
  <si>
    <t>GRIZZLY CAMO N3B_BEI</t>
    <phoneticPr fontId="5" type="noConversion"/>
  </si>
  <si>
    <t>JUSTITIA STADIUM COAT_KHAKI</t>
    <phoneticPr fontId="5" type="noConversion"/>
  </si>
  <si>
    <t>JUSTITIA POCKET CREW NECK_BLK</t>
    <phoneticPr fontId="5" type="noConversion"/>
  </si>
  <si>
    <t>kint nav</t>
    <phoneticPr fontId="5" type="noConversion"/>
  </si>
  <si>
    <t>KING OF THE MOUTAINS_BLK</t>
    <phoneticPr fontId="5" type="noConversion"/>
  </si>
  <si>
    <t xml:space="preserve">09 hood blk </t>
    <phoneticPr fontId="5" type="noConversion"/>
  </si>
  <si>
    <t>09 POCKET LONG SHIRT_RED</t>
    <phoneticPr fontId="32" type="noConversion"/>
  </si>
  <si>
    <t>crown m  to m_gry</t>
    <phoneticPr fontId="5" type="noConversion"/>
  </si>
  <si>
    <t>crown m  to m_pur</t>
    <phoneticPr fontId="5" type="noConversion"/>
  </si>
  <si>
    <t>og logo crewneck_min</t>
    <phoneticPr fontId="5" type="noConversion"/>
  </si>
  <si>
    <t>monstaz team crewneck_pur</t>
    <phoneticPr fontId="5" type="noConversion"/>
  </si>
  <si>
    <t>romanticday cardigan_BLK</t>
    <phoneticPr fontId="5" type="noConversion"/>
  </si>
  <si>
    <t>label_WHT</t>
    <phoneticPr fontId="5" type="noConversion"/>
  </si>
  <si>
    <t xml:space="preserve">OG LOGO_PINK </t>
    <phoneticPr fontId="5" type="noConversion"/>
  </si>
  <si>
    <t xml:space="preserve">OG LOGO_MINT </t>
    <phoneticPr fontId="5" type="noConversion"/>
  </si>
  <si>
    <t xml:space="preserve">OG LOGO SLEEVELESS_BLK </t>
    <phoneticPr fontId="5" type="noConversion"/>
  </si>
  <si>
    <t>NOIR SLEEVELESS_WHT</t>
    <phoneticPr fontId="5" type="noConversion"/>
  </si>
  <si>
    <t xml:space="preserve">Leaf Tiger 2/1_gry 
</t>
    <phoneticPr fontId="9" type="noConversion"/>
  </si>
  <si>
    <t>Leaf Tiger 2/1_pink</t>
    <phoneticPr fontId="9" type="noConversion"/>
  </si>
  <si>
    <t>SUNDAY_wine</t>
    <phoneticPr fontId="5" type="noConversion"/>
  </si>
  <si>
    <t>crown camo pants_gry</t>
    <phoneticPr fontId="5" type="noConversion"/>
  </si>
  <si>
    <t>fryday jean_blk</t>
    <phoneticPr fontId="5" type="noConversion"/>
  </si>
  <si>
    <t>fryday jean_blu</t>
    <phoneticPr fontId="5" type="noConversion"/>
  </si>
  <si>
    <t xml:space="preserve">stripe bottom_camo </t>
    <phoneticPr fontId="9" type="noConversion"/>
  </si>
  <si>
    <t>bottom_gary</t>
    <phoneticPr fontId="5" type="noConversion"/>
  </si>
  <si>
    <t xml:space="preserve">Leaf Tiger CampCap_pink </t>
    <phoneticPr fontId="11" type="noConversion"/>
  </si>
  <si>
    <t>HUNGRY SHARK SNAPBACK_STRIPE</t>
    <phoneticPr fontId="32" type="noConversion"/>
  </si>
  <si>
    <t>NOIR ROUGH MAN_BLK</t>
    <phoneticPr fontId="5" type="noConversion"/>
  </si>
  <si>
    <t>NOIR ROUGH MAN_NAY</t>
    <phoneticPr fontId="5" type="noConversion"/>
  </si>
  <si>
    <t>TTR_JUMPSUIT_CAMO</t>
    <phoneticPr fontId="6" type="noConversion"/>
  </si>
  <si>
    <t>TTR_JUMPSUIT_NAV</t>
    <phoneticPr fontId="6" type="noConversion"/>
  </si>
  <si>
    <t>winterize_blk</t>
    <phoneticPr fontId="5" type="noConversion"/>
  </si>
  <si>
    <t>ZIPPER CREW NECK_BLK</t>
    <phoneticPr fontId="5" type="noConversion"/>
  </si>
  <si>
    <t>ZIPPER CREW NECK_WHT</t>
    <phoneticPr fontId="5" type="noConversion"/>
  </si>
  <si>
    <t>DOT TRIMMING SLEEVELESS WHITE</t>
    <phoneticPr fontId="32" type="noConversion"/>
  </si>
  <si>
    <t xml:space="preserve">TTR Sleeveless_black
</t>
    <phoneticPr fontId="6" type="noConversion"/>
  </si>
  <si>
    <t xml:space="preserve">TTR Sleeveless_pink
</t>
    <phoneticPr fontId="6" type="noConversion"/>
  </si>
  <si>
    <t>GOOD LIFE SOUTIEN COLLAR SHIRT_WHITE</t>
    <phoneticPr fontId="32" type="noConversion"/>
  </si>
  <si>
    <t>MOBYDICK MOUTON JACKET_BLK</t>
    <phoneticPr fontId="32" type="noConversion"/>
  </si>
  <si>
    <t>GRIZZY CAMO VARSITY JKT_KHAKI</t>
    <phoneticPr fontId="5" type="noConversion"/>
  </si>
  <si>
    <t>SHOW ME ORIGINAL_BLACK</t>
    <phoneticPr fontId="5" type="noConversion"/>
  </si>
  <si>
    <t>SHOW ME ORIGINAL_BLACK/WHITE</t>
    <phoneticPr fontId="32" type="noConversion"/>
  </si>
  <si>
    <t>SHOW ME GOLD_WHITE</t>
    <phoneticPr fontId="5" type="noConversion"/>
  </si>
  <si>
    <t>SHOW ME2_PINK</t>
    <phoneticPr fontId="6" type="noConversion"/>
  </si>
  <si>
    <t>SHOW ME2_flower</t>
    <phoneticPr fontId="6" type="noConversion"/>
  </si>
  <si>
    <t>SHOW ME2_WHITE</t>
    <phoneticPr fontId="6" type="noConversion"/>
  </si>
  <si>
    <t>SHOWME2_CAMO</t>
    <phoneticPr fontId="6" type="noConversion"/>
  </si>
  <si>
    <t>cobweb_no(romantic x factory)</t>
    <phoneticPr fontId="6" type="noConversion"/>
  </si>
  <si>
    <t>cobweb_tiger(romantic x factory)</t>
    <phoneticPr fontId="6" type="noConversion"/>
  </si>
  <si>
    <t>corona sunglass_ivory</t>
    <phoneticPr fontId="6" type="noConversion"/>
  </si>
  <si>
    <t>corona sunglass_brw</t>
    <phoneticPr fontId="6" type="noConversion"/>
  </si>
  <si>
    <t>CROWN CAMO SHIRT</t>
    <phoneticPr fontId="6" type="noConversion"/>
  </si>
  <si>
    <t>TTR FOOTBALL TEE_BLK</t>
    <phoneticPr fontId="32" type="noConversion"/>
  </si>
  <si>
    <t xml:space="preserve">stripe 2/1_camo 
</t>
    <phoneticPr fontId="6" type="noConversion"/>
  </si>
  <si>
    <t>JUSTITIA FOOTBALL T-SHIRT_blk</t>
    <phoneticPr fontId="32" type="noConversion"/>
  </si>
  <si>
    <t>JUSTITIA FOOTBALL T-SHIRT_gry</t>
    <phoneticPr fontId="32" type="noConversion"/>
  </si>
  <si>
    <t>MMXIV STRIPE T-SHIRT_blk</t>
    <phoneticPr fontId="32" type="noConversion"/>
  </si>
  <si>
    <t>ROCK N ROLL_BLK</t>
    <phoneticPr fontId="32" type="noConversion"/>
  </si>
  <si>
    <t>쇼미 티셔츠</t>
    <phoneticPr fontId="32" type="noConversion"/>
  </si>
  <si>
    <t>월디페 티셔츠</t>
    <phoneticPr fontId="32" type="noConversion"/>
  </si>
  <si>
    <t>WORLD MAP CAMO SHORTS_blue</t>
    <phoneticPr fontId="32" type="noConversion"/>
  </si>
  <si>
    <t>grizzly snapback_gry</t>
    <phoneticPr fontId="5" type="noConversion"/>
  </si>
  <si>
    <t>09 BUCKET HAT_blk</t>
    <phoneticPr fontId="32" type="noConversion"/>
  </si>
  <si>
    <t>09 BUCKET HAT_gry</t>
    <phoneticPr fontId="32" type="noConversion"/>
  </si>
  <si>
    <t>09 BUCKET HAT_WHT</t>
    <phoneticPr fontId="32" type="noConversion"/>
  </si>
  <si>
    <t>09 BUCKET HAT_red</t>
    <phoneticPr fontId="32" type="noConversion"/>
  </si>
  <si>
    <t>GOOD LIFE SNAPBACK_RED</t>
    <phoneticPr fontId="32" type="noConversion"/>
  </si>
  <si>
    <t>FAUX LEATHER SNAPBACK_CROCO</t>
    <phoneticPr fontId="32" type="noConversion"/>
  </si>
  <si>
    <t>FAUX LEATHER SNAPBACK_ANACONDA</t>
    <phoneticPr fontId="32" type="noConversion"/>
  </si>
  <si>
    <t xml:space="preserve">Paisley check blk </t>
    <phoneticPr fontId="5" type="noConversion"/>
  </si>
  <si>
    <t>CHAIN SNAPBACK_GRY</t>
    <phoneticPr fontId="32" type="noConversion"/>
  </si>
  <si>
    <t>CHAIN SNAPBACK_BEI</t>
    <phoneticPr fontId="32" type="noConversion"/>
  </si>
  <si>
    <t>LOSTONES SNAPBACK_YEL</t>
    <phoneticPr fontId="32" type="noConversion"/>
  </si>
  <si>
    <t>stud_khaki</t>
    <phoneticPr fontId="5" type="noConversion"/>
  </si>
  <si>
    <t>camocap_gry</t>
    <phoneticPr fontId="5" type="noConversion"/>
  </si>
  <si>
    <t>RC FEDORA_BLK</t>
    <phoneticPr fontId="32" type="noConversion"/>
  </si>
  <si>
    <t>ORIGINAL LOGO STRAP BACK_WHT</t>
    <phoneticPr fontId="32" type="noConversion"/>
  </si>
  <si>
    <t>KZ BUCKET HAT_WHT</t>
    <phoneticPr fontId="32" type="noConversion"/>
  </si>
  <si>
    <t>RED FLAG SNAPBACK_WHT</t>
    <phoneticPr fontId="32" type="noConversion"/>
  </si>
  <si>
    <t>99PROBLEM JUNGLE BUCKET HAT</t>
    <phoneticPr fontId="32" type="noConversion"/>
  </si>
  <si>
    <t>KIZOUT VOLT CAMP GREEN</t>
    <phoneticPr fontId="32" type="noConversion"/>
  </si>
  <si>
    <t>KIZOUT VOLT CAMP BLUE</t>
    <phoneticPr fontId="32" type="noConversion"/>
  </si>
  <si>
    <t>KIZOUT FIGURE CAMP MINT</t>
    <phoneticPr fontId="32" type="noConversion"/>
  </si>
  <si>
    <t>KIZOUT VISOR CAMO BLACK</t>
    <phoneticPr fontId="32" type="noConversion"/>
  </si>
  <si>
    <t>KIZOUT VISOR CAMO GREY</t>
    <phoneticPr fontId="32" type="noConversion"/>
  </si>
  <si>
    <t>KIZOUT STRIPE SKYBLUE</t>
    <phoneticPr fontId="32" type="noConversion"/>
  </si>
  <si>
    <t>KIZOUT PAISLEY GREEN</t>
    <phoneticPr fontId="32" type="noConversion"/>
  </si>
  <si>
    <t>KIZOUT ORIGINAL LOGO_BLK</t>
    <phoneticPr fontId="32" type="noConversion"/>
  </si>
  <si>
    <t>KIZOUT THE MEDDLE AGES ORANGE</t>
    <phoneticPr fontId="32" type="noConversion"/>
  </si>
  <si>
    <t>KIZOUT FLOWER GREEN</t>
    <phoneticPr fontId="32" type="noConversion"/>
  </si>
  <si>
    <t>KIZOUT CAMO BLOSSOM</t>
    <phoneticPr fontId="32" type="noConversion"/>
  </si>
  <si>
    <t>CAMO DOT_BEI</t>
    <phoneticPr fontId="32" type="noConversion"/>
  </si>
  <si>
    <t>CAMO DOT_YEL</t>
    <phoneticPr fontId="32" type="noConversion"/>
  </si>
  <si>
    <t>BIG MOUTH_GRY</t>
    <phoneticPr fontId="32" type="noConversion"/>
  </si>
  <si>
    <t>BIG MOUTH_RED</t>
    <phoneticPr fontId="32" type="noConversion"/>
  </si>
  <si>
    <t>SNAKE KIZ_BLK</t>
    <phoneticPr fontId="32" type="noConversion"/>
  </si>
  <si>
    <t>SNAKE KIZ_GRN</t>
    <phoneticPr fontId="32" type="noConversion"/>
  </si>
  <si>
    <t>SNAKE KIZ_BUR</t>
    <phoneticPr fontId="32" type="noConversion"/>
  </si>
  <si>
    <t>OG LOGO PATCH_NAV</t>
    <phoneticPr fontId="32" type="noConversion"/>
  </si>
  <si>
    <t>OG LOGO PATCH_RED</t>
    <phoneticPr fontId="32" type="noConversion"/>
  </si>
  <si>
    <t>OG LOGO PATCH_BUR</t>
    <phoneticPr fontId="32" type="noConversion"/>
  </si>
  <si>
    <t>FIVE STAR_BLU</t>
    <phoneticPr fontId="32" type="noConversion"/>
  </si>
  <si>
    <t>FIVE STAR_NAV</t>
    <phoneticPr fontId="32" type="noConversion"/>
  </si>
  <si>
    <t>FLOPPY HAT KIZ-OUT</t>
    <phoneticPr fontId="3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</si>
</sst>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₩&quot;* #,##0_-;\-&quot;₩&quot;* #,##0_-;_-&quot;₩&quot;* &quot;-&quot;_-;_-@_-"/>
  </numFmts>
  <fonts count="38">
    <font>
      <sz val="11"/>
      <name val="돋움"/>
      <family val="3"/>
      <charset val="129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b/>
      <sz val="11"/>
      <name val="돋움"/>
      <family val="3"/>
      <charset val="129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0"/>
      <name val="Calibri"/>
      <family val="3"/>
      <charset val="129"/>
      <scheme val="minor"/>
    </font>
    <font>
      <sz val="11"/>
      <color rgb="FFFF0000"/>
      <name val="Calibri"/>
      <family val="3"/>
      <charset val="129"/>
      <scheme val="minor"/>
    </font>
    <font>
      <b/>
      <sz val="11"/>
      <color rgb="FFFA7D00"/>
      <name val="Calibri"/>
      <family val="3"/>
      <charset val="129"/>
      <scheme val="minor"/>
    </font>
    <font>
      <sz val="11"/>
      <color rgb="FF9C0006"/>
      <name val="Calibri"/>
      <family val="3"/>
      <charset val="129"/>
      <scheme val="minor"/>
    </font>
    <font>
      <sz val="11"/>
      <color rgb="FF9C6500"/>
      <name val="Calibri"/>
      <family val="3"/>
      <charset val="129"/>
      <scheme val="minor"/>
    </font>
    <font>
      <i/>
      <sz val="11"/>
      <color rgb="FF7F7F7F"/>
      <name val="Calibri"/>
      <family val="3"/>
      <charset val="129"/>
      <scheme val="minor"/>
    </font>
    <font>
      <b/>
      <sz val="11"/>
      <color theme="0"/>
      <name val="Calibri"/>
      <family val="3"/>
      <charset val="129"/>
      <scheme val="minor"/>
    </font>
    <font>
      <sz val="11"/>
      <color rgb="FFFA7D00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sz val="11"/>
      <color rgb="FF3F3F76"/>
      <name val="Calibri"/>
      <family val="3"/>
      <charset val="129"/>
      <scheme val="minor"/>
    </font>
    <font>
      <b/>
      <sz val="18"/>
      <color theme="3"/>
      <name val="Cambria"/>
      <family val="3"/>
      <charset val="129"/>
      <scheme val="major"/>
    </font>
    <font>
      <b/>
      <sz val="15"/>
      <color theme="3"/>
      <name val="Calibri"/>
      <family val="3"/>
      <charset val="129"/>
      <scheme val="minor"/>
    </font>
    <font>
      <b/>
      <sz val="13"/>
      <color theme="3"/>
      <name val="Calibri"/>
      <family val="3"/>
      <charset val="129"/>
      <scheme val="minor"/>
    </font>
    <font>
      <b/>
      <sz val="11"/>
      <color theme="3"/>
      <name val="Calibri"/>
      <family val="3"/>
      <charset val="129"/>
      <scheme val="minor"/>
    </font>
    <font>
      <sz val="11"/>
      <color rgb="FF006100"/>
      <name val="Calibri"/>
      <family val="3"/>
      <charset val="129"/>
      <scheme val="minor"/>
    </font>
    <font>
      <b/>
      <sz val="11"/>
      <color rgb="FF3F3F3F"/>
      <name val="Calibri"/>
      <family val="3"/>
      <charset val="129"/>
      <scheme val="minor"/>
    </font>
    <font>
      <u/>
      <sz val="11"/>
      <color theme="10"/>
      <name val="돋움"/>
      <family val="3"/>
      <charset val="129"/>
    </font>
    <font>
      <b/>
      <sz val="11"/>
      <name val="Calibri"/>
      <family val="3"/>
      <charset val="129"/>
      <scheme val="minor"/>
    </font>
    <font>
      <sz val="8"/>
      <name val="Calibri"/>
      <family val="2"/>
      <charset val="129"/>
      <scheme val="minor"/>
    </font>
    <font>
      <sz val="11"/>
      <color rgb="FF006100"/>
      <name val="돋움"/>
      <family val="3"/>
      <charset val="129"/>
    </font>
    <font>
      <sz val="11"/>
      <color theme="1"/>
      <name val="돋움"/>
      <family val="3"/>
      <charset val="129"/>
    </font>
    <font>
      <sz val="12"/>
      <name val="Cambria"/>
      <family val="3"/>
      <charset val="129"/>
      <scheme val="major"/>
    </font>
    <font>
      <sz val="13"/>
      <color theme="1"/>
      <name val="Calibri"/>
      <family val="3"/>
      <charset val="129"/>
      <scheme val="minor"/>
    </font>
    <font>
      <sz val="11"/>
      <name val="Calibri"/>
      <family val="3"/>
      <charset val="129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23">
    <xf numFmtId="0" fontId="0" fillId="0" borderId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6" borderId="7" applyNumberForma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3" fillId="28" borderId="8" applyNumberFormat="0" applyFont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0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31" borderId="7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9" fillId="26" borderId="15" applyNumberFormat="0" applyAlignment="0" applyProtection="0">
      <alignment vertical="center"/>
    </xf>
    <xf numFmtId="164" fontId="4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6" borderId="7" applyNumberForma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0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31" borderId="7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9" fillId="26" borderId="15" applyNumberFormat="0" applyAlignment="0" applyProtection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6" borderId="7" applyNumberForma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0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31" borderId="7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9" fillId="26" borderId="15" applyNumberFormat="0" applyAlignment="0" applyProtection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6" borderId="7" applyNumberForma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0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31" borderId="7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9" fillId="26" borderId="15" applyNumberFormat="0" applyAlignment="0" applyProtection="0">
      <alignment vertical="center"/>
    </xf>
    <xf numFmtId="164" fontId="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6" borderId="7" applyNumberForma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0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31" borderId="7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9" fillId="26" borderId="15" applyNumberFormat="0" applyAlignment="0" applyProtection="0">
      <alignment vertical="center"/>
    </xf>
    <xf numFmtId="164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3">
    <xf numFmtId="0" fontId="0" fillId="0" borderId="0" xfId="0">
      <alignment vertical="center"/>
    </xf>
    <xf numFmtId="0" fontId="0" fillId="0" borderId="1" xfId="0" applyBorder="1">
      <alignment vertical="center"/>
    </xf>
    <xf numFmtId="0" fontId="7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34" fillId="0" borderId="1" xfId="42" applyFont="1" applyBorder="1" applyAlignment="1">
      <alignment horizontal="center" vertical="center" wrapText="1"/>
    </xf>
    <xf numFmtId="0" fontId="34" fillId="0" borderId="1" xfId="0" applyFont="1" applyFill="1" applyBorder="1">
      <alignment vertical="center"/>
    </xf>
    <xf numFmtId="0" fontId="33" fillId="32" borderId="1" xfId="4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4" fillId="0" borderId="1" xfId="42" applyFont="1" applyBorder="1" applyAlignment="1">
      <alignment horizontal="center" vertical="center"/>
    </xf>
    <xf numFmtId="0" fontId="34" fillId="0" borderId="2" xfId="1" applyFont="1" applyFill="1" applyBorder="1" applyAlignment="1">
      <alignment horizontal="center" vertical="center"/>
    </xf>
    <xf numFmtId="164" fontId="4" fillId="33" borderId="1" xfId="42" applyFont="1" applyFill="1" applyBorder="1" applyAlignment="1">
      <alignment horizontal="center" vertical="center"/>
    </xf>
    <xf numFmtId="0" fontId="34" fillId="33" borderId="1" xfId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64" fontId="4" fillId="33" borderId="5" xfId="42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4" fillId="0" borderId="1" xfId="45" applyFont="1" applyBorder="1" applyAlignment="1" applyProtection="1">
      <alignment horizontal="center" vertical="center"/>
    </xf>
    <xf numFmtId="0" fontId="34" fillId="33" borderId="2" xfId="1" applyFont="1" applyFill="1" applyBorder="1" applyAlignment="1">
      <alignment horizontal="center" vertical="center"/>
    </xf>
    <xf numFmtId="0" fontId="4" fillId="33" borderId="1" xfId="45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34" fillId="0" borderId="1" xfId="0" applyFont="1" applyBorder="1">
      <alignment vertical="center"/>
    </xf>
    <xf numFmtId="0" fontId="34" fillId="0" borderId="1" xfId="0" applyFont="1" applyBorder="1" applyAlignment="1">
      <alignment horizontal="center" vertical="center" wrapText="1"/>
    </xf>
    <xf numFmtId="164" fontId="34" fillId="0" borderId="1" xfId="42" applyFont="1" applyBorder="1" applyAlignment="1">
      <alignment horizontal="center" vertical="center"/>
    </xf>
    <xf numFmtId="0" fontId="4" fillId="0" borderId="6" xfId="45" applyFont="1" applyBorder="1" applyAlignment="1" applyProtection="1">
      <alignment horizontal="center" vertical="center" wrapText="1"/>
    </xf>
    <xf numFmtId="0" fontId="4" fillId="0" borderId="1" xfId="45" applyFont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64" fontId="4" fillId="0" borderId="1" xfId="42" applyFont="1" applyFill="1" applyBorder="1" applyAlignment="1">
      <alignment horizontal="center" vertical="center"/>
    </xf>
    <xf numFmtId="0" fontId="0" fillId="33" borderId="1" xfId="0" applyFont="1" applyFill="1" applyBorder="1" applyAlignment="1">
      <alignment horizontal="center" vertical="center"/>
    </xf>
    <xf numFmtId="164" fontId="4" fillId="0" borderId="5" xfId="42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4" fillId="0" borderId="1" xfId="45" applyFont="1" applyFill="1" applyBorder="1" applyAlignment="1" applyProtection="1">
      <alignment horizontal="center" vertical="center" wrapText="1"/>
    </xf>
    <xf numFmtId="164" fontId="34" fillId="0" borderId="1" xfId="42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4" fillId="0" borderId="0" xfId="45" applyFont="1" applyAlignment="1" applyProtection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35" fillId="0" borderId="5" xfId="42" applyFont="1" applyBorder="1" applyAlignment="1">
      <alignment horizontal="center" vertical="center"/>
    </xf>
    <xf numFmtId="164" fontId="35" fillId="0" borderId="0" xfId="42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0" fillId="0" borderId="0" xfId="0" applyNumberFormat="1">
      <alignment vertical="center"/>
    </xf>
    <xf numFmtId="0" fontId="31" fillId="0" borderId="1" xfId="45" applyFont="1" applyBorder="1" applyAlignment="1" applyProtection="1">
      <alignment horizontal="center" vertical="center"/>
    </xf>
    <xf numFmtId="0" fontId="22" fillId="33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164" fontId="22" fillId="0" borderId="1" xfId="42" applyFont="1" applyBorder="1" applyAlignment="1">
      <alignment horizontal="center" vertical="center"/>
    </xf>
    <xf numFmtId="164" fontId="22" fillId="0" borderId="1" xfId="42" applyFont="1" applyBorder="1">
      <alignment vertical="center"/>
    </xf>
    <xf numFmtId="0" fontId="33" fillId="32" borderId="1" xfId="40" applyFont="1" applyBorder="1" applyAlignment="1">
      <alignment horizontal="center" vertical="center"/>
    </xf>
    <xf numFmtId="0" fontId="0" fillId="0" borderId="0" xfId="0" applyFill="1">
      <alignment vertical="center"/>
    </xf>
    <xf numFmtId="164" fontId="0" fillId="0" borderId="0" xfId="0" applyNumberFormat="1" applyFo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31" fillId="0" borderId="1" xfId="0" applyFont="1" applyBorder="1" applyAlignment="1">
      <alignment horizontal="center" vertical="center"/>
    </xf>
    <xf numFmtId="0" fontId="36" fillId="0" borderId="1" xfId="0" applyFont="1" applyBorder="1">
      <alignment vertical="center"/>
    </xf>
    <xf numFmtId="0" fontId="37" fillId="0" borderId="2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164" fontId="37" fillId="0" borderId="1" xfId="42" applyFont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/>
    </xf>
    <xf numFmtId="164" fontId="37" fillId="33" borderId="1" xfId="42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3" fillId="33" borderId="1" xfId="1" applyFont="1" applyFill="1" applyBorder="1" applyAlignment="1">
      <alignment horizontal="center" vertical="center"/>
    </xf>
    <xf numFmtId="164" fontId="37" fillId="33" borderId="5" xfId="42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164" fontId="13" fillId="0" borderId="1" xfId="42" applyFont="1" applyBorder="1" applyAlignment="1">
      <alignment horizontal="center" vertical="center" wrapText="1"/>
    </xf>
    <xf numFmtId="0" fontId="37" fillId="0" borderId="1" xfId="45" applyFont="1" applyBorder="1" applyAlignment="1" applyProtection="1">
      <alignment horizontal="center" vertical="center"/>
    </xf>
    <xf numFmtId="0" fontId="13" fillId="33" borderId="2" xfId="1" applyFont="1" applyFill="1" applyBorder="1" applyAlignment="1">
      <alignment horizontal="center" vertical="center"/>
    </xf>
    <xf numFmtId="0" fontId="37" fillId="33" borderId="1" xfId="45" applyFont="1" applyFill="1" applyBorder="1" applyAlignment="1" applyProtection="1">
      <alignment horizontal="center" vertical="center"/>
    </xf>
    <xf numFmtId="0" fontId="37" fillId="0" borderId="1" xfId="45" applyFont="1" applyBorder="1" applyAlignment="1" applyProtection="1">
      <alignment horizontal="center" vertical="center" wrapText="1"/>
    </xf>
    <xf numFmtId="164" fontId="37" fillId="0" borderId="1" xfId="42" applyFont="1" applyFill="1" applyBorder="1" applyAlignment="1">
      <alignment horizontal="center" vertical="center"/>
    </xf>
    <xf numFmtId="0" fontId="37" fillId="33" borderId="1" xfId="0" applyFont="1" applyFill="1" applyBorder="1" applyAlignment="1">
      <alignment horizontal="center" vertical="center"/>
    </xf>
    <xf numFmtId="164" fontId="13" fillId="0" borderId="1" xfId="42" applyFont="1" applyBorder="1" applyAlignment="1">
      <alignment horizontal="center" vertical="center"/>
    </xf>
    <xf numFmtId="164" fontId="37" fillId="0" borderId="5" xfId="42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164" fontId="13" fillId="0" borderId="1" xfId="42" applyFont="1" applyFill="1" applyBorder="1" applyAlignment="1">
      <alignment horizontal="center" vertical="center"/>
    </xf>
    <xf numFmtId="0" fontId="37" fillId="0" borderId="1" xfId="178" applyFont="1" applyFill="1" applyBorder="1" applyAlignment="1">
      <alignment horizontal="center" vertical="center"/>
    </xf>
    <xf numFmtId="0" fontId="37" fillId="0" borderId="0" xfId="45" applyFont="1" applyFill="1" applyAlignment="1" applyProtection="1">
      <alignment horizontal="center" vertical="center"/>
    </xf>
    <xf numFmtId="0" fontId="37" fillId="0" borderId="1" xfId="45" applyFont="1" applyFill="1" applyBorder="1" applyAlignment="1" applyProtection="1">
      <alignment horizontal="center" vertical="center"/>
    </xf>
    <xf numFmtId="0" fontId="37" fillId="0" borderId="6" xfId="45" applyFont="1" applyBorder="1" applyAlignment="1" applyProtection="1">
      <alignment horizontal="center" vertical="center" wrapText="1"/>
    </xf>
    <xf numFmtId="164" fontId="0" fillId="34" borderId="0" xfId="0" applyNumberFormat="1" applyFill="1">
      <alignment vertical="center"/>
    </xf>
    <xf numFmtId="0" fontId="37" fillId="0" borderId="6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7" fillId="0" borderId="5" xfId="0" applyFont="1" applyFill="1" applyBorder="1" applyAlignment="1">
      <alignment horizontal="center" vertical="center"/>
    </xf>
    <xf numFmtId="0" fontId="33" fillId="32" borderId="1" xfId="40" applyFont="1" applyBorder="1" applyAlignment="1">
      <alignment horizontal="center" vertical="center"/>
    </xf>
    <xf numFmtId="164" fontId="33" fillId="32" borderId="1" xfId="42" applyFont="1" applyFill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</cellXfs>
  <cellStyles count="22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강조색1 2" xfId="47"/>
    <cellStyle name="20% - 강조색1 3" xfId="92"/>
    <cellStyle name="20% - 강조색1 4" xfId="135"/>
    <cellStyle name="20% - 강조색1 5" xfId="179"/>
    <cellStyle name="20% - 강조색2 2" xfId="48"/>
    <cellStyle name="20% - 강조색2 3" xfId="93"/>
    <cellStyle name="20% - 강조색2 4" xfId="136"/>
    <cellStyle name="20% - 강조색2 5" xfId="180"/>
    <cellStyle name="20% - 강조색3 2" xfId="49"/>
    <cellStyle name="20% - 강조색3 3" xfId="94"/>
    <cellStyle name="20% - 강조색3 4" xfId="137"/>
    <cellStyle name="20% - 강조색3 5" xfId="181"/>
    <cellStyle name="20% - 강조색4 2" xfId="50"/>
    <cellStyle name="20% - 강조색4 3" xfId="95"/>
    <cellStyle name="20% - 강조색4 4" xfId="138"/>
    <cellStyle name="20% - 강조색4 5" xfId="182"/>
    <cellStyle name="20% - 강조색5 2" xfId="51"/>
    <cellStyle name="20% - 강조색5 3" xfId="96"/>
    <cellStyle name="20% - 강조색5 4" xfId="139"/>
    <cellStyle name="20% - 강조색5 5" xfId="183"/>
    <cellStyle name="20% - 강조색6 2" xfId="52"/>
    <cellStyle name="20% - 강조색6 3" xfId="97"/>
    <cellStyle name="20% - 강조색6 4" xfId="140"/>
    <cellStyle name="20% - 강조색6 5" xfId="184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40% - 강조색1 2" xfId="53"/>
    <cellStyle name="40% - 강조색1 3" xfId="98"/>
    <cellStyle name="40% - 강조색1 4" xfId="141"/>
    <cellStyle name="40% - 강조색1 5" xfId="185"/>
    <cellStyle name="40% - 강조색2 2" xfId="54"/>
    <cellStyle name="40% - 강조색2 3" xfId="99"/>
    <cellStyle name="40% - 강조색2 4" xfId="142"/>
    <cellStyle name="40% - 강조색2 5" xfId="186"/>
    <cellStyle name="40% - 강조색3 2" xfId="55"/>
    <cellStyle name="40% - 강조색3 3" xfId="100"/>
    <cellStyle name="40% - 강조색3 4" xfId="143"/>
    <cellStyle name="40% - 강조색3 5" xfId="187"/>
    <cellStyle name="40% - 강조색4 2" xfId="56"/>
    <cellStyle name="40% - 강조색4 3" xfId="101"/>
    <cellStyle name="40% - 강조색4 4" xfId="144"/>
    <cellStyle name="40% - 강조색4 5" xfId="188"/>
    <cellStyle name="40% - 강조색5 2" xfId="57"/>
    <cellStyle name="40% - 강조색5 3" xfId="102"/>
    <cellStyle name="40% - 강조색5 4" xfId="145"/>
    <cellStyle name="40% - 강조색5 5" xfId="189"/>
    <cellStyle name="40% - 강조색6 2" xfId="58"/>
    <cellStyle name="40% - 강조색6 3" xfId="103"/>
    <cellStyle name="40% - 강조색6 4" xfId="146"/>
    <cellStyle name="40% - 강조색6 5" xfId="190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60% - 강조색1 2" xfId="59"/>
    <cellStyle name="60% - 강조색1 3" xfId="104"/>
    <cellStyle name="60% - 강조색1 4" xfId="147"/>
    <cellStyle name="60% - 강조색1 5" xfId="191"/>
    <cellStyle name="60% - 강조색2 2" xfId="60"/>
    <cellStyle name="60% - 강조색2 3" xfId="105"/>
    <cellStyle name="60% - 강조색2 4" xfId="148"/>
    <cellStyle name="60% - 강조색2 5" xfId="192"/>
    <cellStyle name="60% - 강조색3 2" xfId="61"/>
    <cellStyle name="60% - 강조색3 3" xfId="106"/>
    <cellStyle name="60% - 강조색3 4" xfId="149"/>
    <cellStyle name="60% - 강조색3 5" xfId="193"/>
    <cellStyle name="60% - 강조색4 2" xfId="62"/>
    <cellStyle name="60% - 강조색4 3" xfId="107"/>
    <cellStyle name="60% - 강조색4 4" xfId="150"/>
    <cellStyle name="60% - 강조색4 5" xfId="194"/>
    <cellStyle name="60% - 강조색5 2" xfId="63"/>
    <cellStyle name="60% - 강조색5 3" xfId="108"/>
    <cellStyle name="60% - 강조색5 4" xfId="151"/>
    <cellStyle name="60% - 강조색5 5" xfId="195"/>
    <cellStyle name="60% - 강조색6 2" xfId="64"/>
    <cellStyle name="60% - 강조색6 3" xfId="109"/>
    <cellStyle name="60% - 강조색6 4" xfId="152"/>
    <cellStyle name="60% - 강조색6 5" xfId="196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7" builtinId="27" customBuiltin="1"/>
    <cellStyle name="Calculation" xfId="26" builtinId="22" customBuiltin="1"/>
    <cellStyle name="Check Cell" xfId="31" builtinId="23" customBuiltin="1"/>
    <cellStyle name="Currency [0]" xfId="42" builtinId="7"/>
    <cellStyle name="Explanatory Text" xfId="30" builtinId="53" customBuiltin="1"/>
    <cellStyle name="Good" xfId="40" builtinId="26" customBuiltin="1"/>
    <cellStyle name="Heading 1" xfId="36" builtinId="16" customBuiltin="1"/>
    <cellStyle name="Heading 2" xfId="37" builtinId="17" customBuiltin="1"/>
    <cellStyle name="Heading 3" xfId="38" builtinId="18" customBuiltin="1"/>
    <cellStyle name="Heading 4" xfId="39" builtinId="19" customBuiltin="1"/>
    <cellStyle name="Hyperlink" xfId="45" builtinId="8"/>
    <cellStyle name="Input" xfId="34" builtinId="20" customBuiltin="1"/>
    <cellStyle name="Linked Cell" xfId="32" builtinId="24" customBuiltin="1"/>
    <cellStyle name="Neutral" xfId="29" builtinId="28" customBuiltin="1"/>
    <cellStyle name="Normal" xfId="0" builtinId="0"/>
    <cellStyle name="Output" xfId="41" builtinId="21" customBuiltin="1"/>
    <cellStyle name="Title" xfId="35" builtinId="15" customBuiltin="1"/>
    <cellStyle name="Total" xfId="33" builtinId="25" customBuiltin="1"/>
    <cellStyle name="Warning Text" xfId="25" builtinId="11" customBuiltin="1"/>
    <cellStyle name="강조색1 2" xfId="65"/>
    <cellStyle name="강조색1 3" xfId="110"/>
    <cellStyle name="강조색1 4" xfId="153"/>
    <cellStyle name="강조색1 5" xfId="197"/>
    <cellStyle name="강조색2 2" xfId="66"/>
    <cellStyle name="강조색2 3" xfId="111"/>
    <cellStyle name="강조색2 4" xfId="154"/>
    <cellStyle name="강조색2 5" xfId="198"/>
    <cellStyle name="강조색3 2" xfId="67"/>
    <cellStyle name="강조색3 3" xfId="112"/>
    <cellStyle name="강조색3 4" xfId="155"/>
    <cellStyle name="강조색3 5" xfId="199"/>
    <cellStyle name="강조색4 2" xfId="68"/>
    <cellStyle name="강조색4 3" xfId="113"/>
    <cellStyle name="강조색4 4" xfId="156"/>
    <cellStyle name="강조색4 5" xfId="200"/>
    <cellStyle name="강조색5 2" xfId="69"/>
    <cellStyle name="강조색5 3" xfId="114"/>
    <cellStyle name="강조색5 4" xfId="157"/>
    <cellStyle name="강조색5 5" xfId="201"/>
    <cellStyle name="강조색6 2" xfId="70"/>
    <cellStyle name="강조색6 3" xfId="115"/>
    <cellStyle name="강조색6 4" xfId="158"/>
    <cellStyle name="강조색6 5" xfId="202"/>
    <cellStyle name="경고문 2" xfId="71"/>
    <cellStyle name="경고문 3" xfId="116"/>
    <cellStyle name="경고문 4" xfId="159"/>
    <cellStyle name="경고문 5" xfId="203"/>
    <cellStyle name="계산 2" xfId="72"/>
    <cellStyle name="계산 3" xfId="117"/>
    <cellStyle name="계산 4" xfId="160"/>
    <cellStyle name="계산 5" xfId="204"/>
    <cellStyle name="나쁨 2" xfId="73"/>
    <cellStyle name="나쁨 3" xfId="118"/>
    <cellStyle name="나쁨 4" xfId="161"/>
    <cellStyle name="나쁨 5" xfId="205"/>
    <cellStyle name="메모 2" xfId="28"/>
    <cellStyle name="보통 2" xfId="74"/>
    <cellStyle name="보통 3" xfId="119"/>
    <cellStyle name="보통 4" xfId="162"/>
    <cellStyle name="보통 5" xfId="206"/>
    <cellStyle name="설명 텍스트 2" xfId="75"/>
    <cellStyle name="설명 텍스트 3" xfId="120"/>
    <cellStyle name="설명 텍스트 4" xfId="163"/>
    <cellStyle name="설명 텍스트 5" xfId="207"/>
    <cellStyle name="셀 확인 2" xfId="76"/>
    <cellStyle name="셀 확인 3" xfId="121"/>
    <cellStyle name="셀 확인 4" xfId="164"/>
    <cellStyle name="셀 확인 5" xfId="208"/>
    <cellStyle name="연결된 셀 2" xfId="77"/>
    <cellStyle name="연결된 셀 3" xfId="122"/>
    <cellStyle name="연결된 셀 4" xfId="165"/>
    <cellStyle name="연결된 셀 5" xfId="209"/>
    <cellStyle name="요약 2" xfId="78"/>
    <cellStyle name="요약 3" xfId="123"/>
    <cellStyle name="요약 4" xfId="166"/>
    <cellStyle name="요약 5" xfId="210"/>
    <cellStyle name="입력 2" xfId="79"/>
    <cellStyle name="입력 3" xfId="124"/>
    <cellStyle name="입력 4" xfId="167"/>
    <cellStyle name="입력 5" xfId="211"/>
    <cellStyle name="제목 1 2" xfId="81"/>
    <cellStyle name="제목 1 3" xfId="126"/>
    <cellStyle name="제목 1 4" xfId="169"/>
    <cellStyle name="제목 1 5" xfId="213"/>
    <cellStyle name="제목 2 2" xfId="82"/>
    <cellStyle name="제목 2 3" xfId="127"/>
    <cellStyle name="제목 2 4" xfId="170"/>
    <cellStyle name="제목 2 5" xfId="214"/>
    <cellStyle name="제목 3 2" xfId="83"/>
    <cellStyle name="제목 3 3" xfId="128"/>
    <cellStyle name="제목 3 4" xfId="171"/>
    <cellStyle name="제목 3 5" xfId="215"/>
    <cellStyle name="제목 4 2" xfId="84"/>
    <cellStyle name="제목 4 3" xfId="129"/>
    <cellStyle name="제목 4 4" xfId="172"/>
    <cellStyle name="제목 4 5" xfId="216"/>
    <cellStyle name="제목 5" xfId="80"/>
    <cellStyle name="제목 6" xfId="125"/>
    <cellStyle name="제목 7" xfId="168"/>
    <cellStyle name="제목 8" xfId="212"/>
    <cellStyle name="좋음 2" xfId="85"/>
    <cellStyle name="좋음 3" xfId="130"/>
    <cellStyle name="좋음 4" xfId="173"/>
    <cellStyle name="좋음 5" xfId="217"/>
    <cellStyle name="출력 2" xfId="86"/>
    <cellStyle name="출력 3" xfId="131"/>
    <cellStyle name="출력 4" xfId="174"/>
    <cellStyle name="출력 5" xfId="218"/>
    <cellStyle name="통화 [0] 2" xfId="175"/>
    <cellStyle name="통화 [0] 3" xfId="219"/>
    <cellStyle name="표준 2" xfId="43"/>
    <cellStyle name="표준 2 2" xfId="46"/>
    <cellStyle name="표준 2 2 2" xfId="87"/>
    <cellStyle name="표준 2 2 3" xfId="90"/>
    <cellStyle name="표준 2 3" xfId="89"/>
    <cellStyle name="표준 2 3 2" xfId="132"/>
    <cellStyle name="표준 3" xfId="44"/>
    <cellStyle name="표준 4" xfId="134"/>
    <cellStyle name="표준 4 2" xfId="91"/>
    <cellStyle name="표준 5" xfId="88"/>
    <cellStyle name="표준 5 2" xfId="176"/>
    <cellStyle name="표준 5 2 2" xfId="222"/>
    <cellStyle name="표준 5 3" xfId="220"/>
    <cellStyle name="표준 6" xfId="133"/>
    <cellStyle name="표준 6 2" xfId="221"/>
    <cellStyle name="표준 7" xfId="178"/>
    <cellStyle name="표준 8" xfId="177"/>
  </cellStyles>
  <dxfs count="0"/>
  <tableStyles count="0" defaultTableStyle="TableStyleMedium9" defaultPivotStyle="PivotStyleLight16"/>
  <colors>
    <mruColors>
      <color rgb="FFF3A3AB"/>
      <color rgb="FFBCE38D"/>
      <color rgb="FFF6A2F2"/>
      <color rgb="FFB7C7FB"/>
      <color rgb="FF67E8EB"/>
      <color rgb="FFEBBFF7"/>
      <color rgb="FFF9C177"/>
      <color rgb="FF66FA7F"/>
      <color rgb="FFBA9DF5"/>
      <color rgb="FF92EDF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0.jpeg"/><Relationship Id="rId21" Type="http://schemas.openxmlformats.org/officeDocument/2006/relationships/image" Target="../media/image19.jpeg"/><Relationship Id="rId42" Type="http://schemas.openxmlformats.org/officeDocument/2006/relationships/image" Target="../media/image38.jpeg"/><Relationship Id="rId63" Type="http://schemas.openxmlformats.org/officeDocument/2006/relationships/image" Target="../media/image59.jpeg"/><Relationship Id="rId84" Type="http://schemas.openxmlformats.org/officeDocument/2006/relationships/image" Target="../media/image78.jpeg"/><Relationship Id="rId138" Type="http://schemas.openxmlformats.org/officeDocument/2006/relationships/image" Target="../media/image129.jpeg"/><Relationship Id="rId159" Type="http://schemas.openxmlformats.org/officeDocument/2006/relationships/image" Target="../media/image196.jpeg"/><Relationship Id="rId170" Type="http://schemas.openxmlformats.org/officeDocument/2006/relationships/image" Target="../media/image134.jpeg"/><Relationship Id="rId191" Type="http://schemas.openxmlformats.org/officeDocument/2006/relationships/image" Target="../media/image307.jpeg"/><Relationship Id="rId205" Type="http://schemas.openxmlformats.org/officeDocument/2006/relationships/image" Target="../media/image321.jpeg"/><Relationship Id="rId226" Type="http://schemas.openxmlformats.org/officeDocument/2006/relationships/image" Target="../media/image341.jpeg"/><Relationship Id="rId247" Type="http://schemas.openxmlformats.org/officeDocument/2006/relationships/image" Target="../media/image362.jpeg"/><Relationship Id="rId107" Type="http://schemas.openxmlformats.org/officeDocument/2006/relationships/image" Target="../media/image100.jpeg"/><Relationship Id="rId11" Type="http://schemas.openxmlformats.org/officeDocument/2006/relationships/image" Target="../media/image9.jpeg"/><Relationship Id="rId32" Type="http://schemas.openxmlformats.org/officeDocument/2006/relationships/image" Target="../media/image28.jpeg"/><Relationship Id="rId53" Type="http://schemas.openxmlformats.org/officeDocument/2006/relationships/image" Target="../media/image49.jpeg"/><Relationship Id="rId74" Type="http://schemas.openxmlformats.org/officeDocument/2006/relationships/image" Target="../media/image68.jpeg"/><Relationship Id="rId128" Type="http://schemas.openxmlformats.org/officeDocument/2006/relationships/image" Target="../media/image283.jpeg"/><Relationship Id="rId149" Type="http://schemas.openxmlformats.org/officeDocument/2006/relationships/image" Target="../media/image187.jpeg"/><Relationship Id="rId5" Type="http://schemas.openxmlformats.org/officeDocument/2006/relationships/image" Target="../media/image4.jpeg"/><Relationship Id="rId95" Type="http://schemas.openxmlformats.org/officeDocument/2006/relationships/image" Target="../media/image89.jpeg"/><Relationship Id="rId160" Type="http://schemas.openxmlformats.org/officeDocument/2006/relationships/image" Target="../media/image197.jpeg"/><Relationship Id="rId181" Type="http://schemas.openxmlformats.org/officeDocument/2006/relationships/image" Target="../media/image297.jpeg"/><Relationship Id="rId216" Type="http://schemas.openxmlformats.org/officeDocument/2006/relationships/image" Target="../media/image332.jpeg"/><Relationship Id="rId237" Type="http://schemas.openxmlformats.org/officeDocument/2006/relationships/image" Target="../media/image352.jpeg"/><Relationship Id="rId22" Type="http://schemas.openxmlformats.org/officeDocument/2006/relationships/image" Target="../media/image20.jpeg"/><Relationship Id="rId43" Type="http://schemas.openxmlformats.org/officeDocument/2006/relationships/image" Target="../media/image39.jpeg"/><Relationship Id="rId64" Type="http://schemas.openxmlformats.org/officeDocument/2006/relationships/image" Target="../media/image60.jpeg"/><Relationship Id="rId118" Type="http://schemas.openxmlformats.org/officeDocument/2006/relationships/image" Target="../media/image111.jpeg"/><Relationship Id="rId139" Type="http://schemas.openxmlformats.org/officeDocument/2006/relationships/image" Target="../media/image285.jpeg"/><Relationship Id="rId85" Type="http://schemas.openxmlformats.org/officeDocument/2006/relationships/image" Target="../media/image79.jpeg"/><Relationship Id="rId150" Type="http://schemas.openxmlformats.org/officeDocument/2006/relationships/image" Target="../media/image188.jpeg"/><Relationship Id="rId171" Type="http://schemas.openxmlformats.org/officeDocument/2006/relationships/image" Target="../media/image135.jpeg"/><Relationship Id="rId192" Type="http://schemas.openxmlformats.org/officeDocument/2006/relationships/image" Target="../media/image308.jpeg"/><Relationship Id="rId206" Type="http://schemas.openxmlformats.org/officeDocument/2006/relationships/image" Target="../media/image322.jpeg"/><Relationship Id="rId227" Type="http://schemas.openxmlformats.org/officeDocument/2006/relationships/image" Target="../media/image342.jpeg"/><Relationship Id="rId248" Type="http://schemas.openxmlformats.org/officeDocument/2006/relationships/image" Target="../media/image363.jpeg"/><Relationship Id="rId12" Type="http://schemas.openxmlformats.org/officeDocument/2006/relationships/image" Target="../media/image10.jpeg"/><Relationship Id="rId33" Type="http://schemas.openxmlformats.org/officeDocument/2006/relationships/image" Target="../media/image29.jpeg"/><Relationship Id="rId108" Type="http://schemas.openxmlformats.org/officeDocument/2006/relationships/image" Target="../media/image101.jpeg"/><Relationship Id="rId129" Type="http://schemas.openxmlformats.org/officeDocument/2006/relationships/image" Target="../media/image121.jpeg"/><Relationship Id="rId54" Type="http://schemas.openxmlformats.org/officeDocument/2006/relationships/image" Target="../media/image50.jpeg"/><Relationship Id="rId70" Type="http://schemas.openxmlformats.org/officeDocument/2006/relationships/image" Target="../media/image65.jpeg"/><Relationship Id="rId75" Type="http://schemas.openxmlformats.org/officeDocument/2006/relationships/image" Target="../media/image69.jpeg"/><Relationship Id="rId91" Type="http://schemas.openxmlformats.org/officeDocument/2006/relationships/image" Target="../media/image85.jpeg"/><Relationship Id="rId96" Type="http://schemas.openxmlformats.org/officeDocument/2006/relationships/image" Target="../media/image90.jpeg"/><Relationship Id="rId140" Type="http://schemas.openxmlformats.org/officeDocument/2006/relationships/image" Target="../media/image178.jpeg"/><Relationship Id="rId145" Type="http://schemas.openxmlformats.org/officeDocument/2006/relationships/image" Target="../media/image183.jpeg"/><Relationship Id="rId161" Type="http://schemas.openxmlformats.org/officeDocument/2006/relationships/image" Target="../media/image287.jpeg"/><Relationship Id="rId166" Type="http://schemas.openxmlformats.org/officeDocument/2006/relationships/image" Target="../media/image130.jpeg"/><Relationship Id="rId182" Type="http://schemas.openxmlformats.org/officeDocument/2006/relationships/image" Target="../media/image298.jpeg"/><Relationship Id="rId187" Type="http://schemas.openxmlformats.org/officeDocument/2006/relationships/image" Target="../media/image303.jpeg"/><Relationship Id="rId217" Type="http://schemas.openxmlformats.org/officeDocument/2006/relationships/image" Target="../media/image333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212" Type="http://schemas.openxmlformats.org/officeDocument/2006/relationships/image" Target="../media/image328.jpeg"/><Relationship Id="rId233" Type="http://schemas.openxmlformats.org/officeDocument/2006/relationships/image" Target="../media/image348.jpeg"/><Relationship Id="rId238" Type="http://schemas.openxmlformats.org/officeDocument/2006/relationships/image" Target="../media/image35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49" Type="http://schemas.openxmlformats.org/officeDocument/2006/relationships/image" Target="../media/image45.jpeg"/><Relationship Id="rId114" Type="http://schemas.openxmlformats.org/officeDocument/2006/relationships/image" Target="../media/image107.jpeg"/><Relationship Id="rId119" Type="http://schemas.openxmlformats.org/officeDocument/2006/relationships/image" Target="../media/image112.jpeg"/><Relationship Id="rId44" Type="http://schemas.openxmlformats.org/officeDocument/2006/relationships/image" Target="../media/image40.jpeg"/><Relationship Id="rId60" Type="http://schemas.openxmlformats.org/officeDocument/2006/relationships/image" Target="../media/image56.jpeg"/><Relationship Id="rId65" Type="http://schemas.openxmlformats.org/officeDocument/2006/relationships/image" Target="../media/image61.jpeg"/><Relationship Id="rId81" Type="http://schemas.openxmlformats.org/officeDocument/2006/relationships/image" Target="../media/image75.jpeg"/><Relationship Id="rId86" Type="http://schemas.openxmlformats.org/officeDocument/2006/relationships/image" Target="../media/image80.jpeg"/><Relationship Id="rId130" Type="http://schemas.openxmlformats.org/officeDocument/2006/relationships/image" Target="../media/image122.jpeg"/><Relationship Id="rId135" Type="http://schemas.openxmlformats.org/officeDocument/2006/relationships/image" Target="../media/image126.jpeg"/><Relationship Id="rId151" Type="http://schemas.openxmlformats.org/officeDocument/2006/relationships/image" Target="../media/image189.jpeg"/><Relationship Id="rId156" Type="http://schemas.openxmlformats.org/officeDocument/2006/relationships/image" Target="../media/image194.jpeg"/><Relationship Id="rId177" Type="http://schemas.openxmlformats.org/officeDocument/2006/relationships/image" Target="../media/image293.jpeg"/><Relationship Id="rId198" Type="http://schemas.openxmlformats.org/officeDocument/2006/relationships/image" Target="../media/image314.jpeg"/><Relationship Id="rId172" Type="http://schemas.openxmlformats.org/officeDocument/2006/relationships/image" Target="../media/image136.jpeg"/><Relationship Id="rId193" Type="http://schemas.openxmlformats.org/officeDocument/2006/relationships/image" Target="../media/image309.jpeg"/><Relationship Id="rId202" Type="http://schemas.openxmlformats.org/officeDocument/2006/relationships/image" Target="../media/image318.jpeg"/><Relationship Id="rId207" Type="http://schemas.openxmlformats.org/officeDocument/2006/relationships/image" Target="../media/image323.jpeg"/><Relationship Id="rId223" Type="http://schemas.openxmlformats.org/officeDocument/2006/relationships/image" Target="../media/image339.jpeg"/><Relationship Id="rId228" Type="http://schemas.openxmlformats.org/officeDocument/2006/relationships/image" Target="../media/image343.jpeg"/><Relationship Id="rId244" Type="http://schemas.openxmlformats.org/officeDocument/2006/relationships/image" Target="../media/image359.jpeg"/><Relationship Id="rId249" Type="http://schemas.openxmlformats.org/officeDocument/2006/relationships/image" Target="../media/image364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39" Type="http://schemas.openxmlformats.org/officeDocument/2006/relationships/image" Target="../media/image35.jpeg"/><Relationship Id="rId109" Type="http://schemas.openxmlformats.org/officeDocument/2006/relationships/image" Target="../media/image102.jpeg"/><Relationship Id="rId34" Type="http://schemas.openxmlformats.org/officeDocument/2006/relationships/image" Target="../media/image30.jpeg"/><Relationship Id="rId50" Type="http://schemas.openxmlformats.org/officeDocument/2006/relationships/image" Target="../media/image46.jpeg"/><Relationship Id="rId55" Type="http://schemas.openxmlformats.org/officeDocument/2006/relationships/image" Target="../media/image51.jpeg"/><Relationship Id="rId76" Type="http://schemas.openxmlformats.org/officeDocument/2006/relationships/image" Target="../media/image70.jpeg"/><Relationship Id="rId97" Type="http://schemas.openxmlformats.org/officeDocument/2006/relationships/image" Target="../media/image91.jpeg"/><Relationship Id="rId104" Type="http://schemas.openxmlformats.org/officeDocument/2006/relationships/image" Target="../media/image98.jpeg"/><Relationship Id="rId120" Type="http://schemas.openxmlformats.org/officeDocument/2006/relationships/image" Target="../media/image113.jpeg"/><Relationship Id="rId125" Type="http://schemas.openxmlformats.org/officeDocument/2006/relationships/image" Target="../media/image118.jpeg"/><Relationship Id="rId141" Type="http://schemas.openxmlformats.org/officeDocument/2006/relationships/image" Target="../media/image179.jpeg"/><Relationship Id="rId146" Type="http://schemas.openxmlformats.org/officeDocument/2006/relationships/image" Target="../media/image184.jpeg"/><Relationship Id="rId167" Type="http://schemas.openxmlformats.org/officeDocument/2006/relationships/image" Target="../media/image131.jpeg"/><Relationship Id="rId188" Type="http://schemas.openxmlformats.org/officeDocument/2006/relationships/image" Target="../media/image304.jpeg"/><Relationship Id="rId7" Type="http://schemas.openxmlformats.org/officeDocument/2006/relationships/image" Target="../media/image6.jpeg"/><Relationship Id="rId71" Type="http://schemas.openxmlformats.org/officeDocument/2006/relationships/image" Target="../media/image66.jpeg"/><Relationship Id="rId92" Type="http://schemas.openxmlformats.org/officeDocument/2006/relationships/image" Target="../media/image86.jpeg"/><Relationship Id="rId162" Type="http://schemas.openxmlformats.org/officeDocument/2006/relationships/image" Target="../media/image288.jpeg"/><Relationship Id="rId183" Type="http://schemas.openxmlformats.org/officeDocument/2006/relationships/image" Target="../media/image299.jpeg"/><Relationship Id="rId213" Type="http://schemas.openxmlformats.org/officeDocument/2006/relationships/image" Target="../media/image329.jpeg"/><Relationship Id="rId218" Type="http://schemas.openxmlformats.org/officeDocument/2006/relationships/image" Target="../media/image334.jpeg"/><Relationship Id="rId234" Type="http://schemas.openxmlformats.org/officeDocument/2006/relationships/image" Target="../media/image349.jpeg"/><Relationship Id="rId239" Type="http://schemas.openxmlformats.org/officeDocument/2006/relationships/image" Target="../media/image354.jpeg"/><Relationship Id="rId2" Type="http://schemas.openxmlformats.org/officeDocument/2006/relationships/image" Target="../media/image2.jpeg"/><Relationship Id="rId29" Type="http://schemas.openxmlformats.org/officeDocument/2006/relationships/image" Target="../media/image27.jpeg"/><Relationship Id="rId250" Type="http://schemas.openxmlformats.org/officeDocument/2006/relationships/image" Target="../media/image365.jpeg"/><Relationship Id="rId24" Type="http://schemas.openxmlformats.org/officeDocument/2006/relationships/image" Target="../media/image22.jpeg"/><Relationship Id="rId40" Type="http://schemas.openxmlformats.org/officeDocument/2006/relationships/image" Target="../media/image36.jpeg"/><Relationship Id="rId45" Type="http://schemas.openxmlformats.org/officeDocument/2006/relationships/image" Target="../media/image41.jpeg"/><Relationship Id="rId66" Type="http://schemas.openxmlformats.org/officeDocument/2006/relationships/image" Target="../media/image62.jpeg"/><Relationship Id="rId87" Type="http://schemas.openxmlformats.org/officeDocument/2006/relationships/image" Target="../media/image81.jpeg"/><Relationship Id="rId110" Type="http://schemas.openxmlformats.org/officeDocument/2006/relationships/image" Target="../media/image103.jpeg"/><Relationship Id="rId115" Type="http://schemas.openxmlformats.org/officeDocument/2006/relationships/image" Target="../media/image108.jpeg"/><Relationship Id="rId131" Type="http://schemas.openxmlformats.org/officeDocument/2006/relationships/image" Target="../media/image284.jpeg"/><Relationship Id="rId136" Type="http://schemas.openxmlformats.org/officeDocument/2006/relationships/image" Target="../media/image127.jpeg"/><Relationship Id="rId157" Type="http://schemas.openxmlformats.org/officeDocument/2006/relationships/image" Target="../media/image195.jpeg"/><Relationship Id="rId178" Type="http://schemas.openxmlformats.org/officeDocument/2006/relationships/image" Target="../media/image294.jpeg"/><Relationship Id="rId61" Type="http://schemas.openxmlformats.org/officeDocument/2006/relationships/image" Target="../media/image57.jpeg"/><Relationship Id="rId82" Type="http://schemas.openxmlformats.org/officeDocument/2006/relationships/image" Target="../media/image76.jpeg"/><Relationship Id="rId152" Type="http://schemas.openxmlformats.org/officeDocument/2006/relationships/image" Target="../media/image190.jpeg"/><Relationship Id="rId173" Type="http://schemas.openxmlformats.org/officeDocument/2006/relationships/image" Target="../media/image289.jpeg"/><Relationship Id="rId194" Type="http://schemas.openxmlformats.org/officeDocument/2006/relationships/image" Target="../media/image310.jpeg"/><Relationship Id="rId199" Type="http://schemas.openxmlformats.org/officeDocument/2006/relationships/image" Target="../media/image315.jpeg"/><Relationship Id="rId203" Type="http://schemas.openxmlformats.org/officeDocument/2006/relationships/image" Target="../media/image319.jpeg"/><Relationship Id="rId208" Type="http://schemas.openxmlformats.org/officeDocument/2006/relationships/image" Target="../media/image324.jpeg"/><Relationship Id="rId229" Type="http://schemas.openxmlformats.org/officeDocument/2006/relationships/image" Target="../media/image344.jpeg"/><Relationship Id="rId19" Type="http://schemas.openxmlformats.org/officeDocument/2006/relationships/image" Target="../media/image17.jpeg"/><Relationship Id="rId224" Type="http://schemas.openxmlformats.org/officeDocument/2006/relationships/image" Target="../media/image340.jpeg"/><Relationship Id="rId240" Type="http://schemas.openxmlformats.org/officeDocument/2006/relationships/image" Target="../media/image355.jpeg"/><Relationship Id="rId245" Type="http://schemas.openxmlformats.org/officeDocument/2006/relationships/image" Target="../media/image360.jpeg"/><Relationship Id="rId14" Type="http://schemas.openxmlformats.org/officeDocument/2006/relationships/image" Target="../media/image12.jpeg"/><Relationship Id="rId30" Type="http://schemas.openxmlformats.org/officeDocument/2006/relationships/image" Target="../media/image202.jpeg"/><Relationship Id="rId35" Type="http://schemas.openxmlformats.org/officeDocument/2006/relationships/image" Target="../media/image31.jpeg"/><Relationship Id="rId56" Type="http://schemas.openxmlformats.org/officeDocument/2006/relationships/image" Target="../media/image52.jpeg"/><Relationship Id="rId77" Type="http://schemas.openxmlformats.org/officeDocument/2006/relationships/image" Target="../media/image71.jpeg"/><Relationship Id="rId100" Type="http://schemas.openxmlformats.org/officeDocument/2006/relationships/image" Target="../media/image94.jpeg"/><Relationship Id="rId105" Type="http://schemas.openxmlformats.org/officeDocument/2006/relationships/image" Target="../media/image209.jpeg"/><Relationship Id="rId126" Type="http://schemas.openxmlformats.org/officeDocument/2006/relationships/image" Target="../media/image119.jpeg"/><Relationship Id="rId147" Type="http://schemas.openxmlformats.org/officeDocument/2006/relationships/image" Target="../media/image185.jpeg"/><Relationship Id="rId168" Type="http://schemas.openxmlformats.org/officeDocument/2006/relationships/image" Target="../media/image132.jpeg"/><Relationship Id="rId8" Type="http://schemas.openxmlformats.org/officeDocument/2006/relationships/image" Target="../media/image7.jpeg"/><Relationship Id="rId51" Type="http://schemas.openxmlformats.org/officeDocument/2006/relationships/image" Target="../media/image47.jpeg"/><Relationship Id="rId72" Type="http://schemas.openxmlformats.org/officeDocument/2006/relationships/image" Target="../media/image282.jpeg"/><Relationship Id="rId93" Type="http://schemas.openxmlformats.org/officeDocument/2006/relationships/image" Target="../media/image87.jpeg"/><Relationship Id="rId98" Type="http://schemas.openxmlformats.org/officeDocument/2006/relationships/image" Target="../media/image92.jpeg"/><Relationship Id="rId121" Type="http://schemas.openxmlformats.org/officeDocument/2006/relationships/image" Target="../media/image114.jpeg"/><Relationship Id="rId142" Type="http://schemas.openxmlformats.org/officeDocument/2006/relationships/image" Target="../media/image180.jpeg"/><Relationship Id="rId163" Type="http://schemas.openxmlformats.org/officeDocument/2006/relationships/image" Target="../media/image198.jpeg"/><Relationship Id="rId184" Type="http://schemas.openxmlformats.org/officeDocument/2006/relationships/image" Target="../media/image300.jpeg"/><Relationship Id="rId189" Type="http://schemas.openxmlformats.org/officeDocument/2006/relationships/image" Target="../media/image305.jpeg"/><Relationship Id="rId219" Type="http://schemas.openxmlformats.org/officeDocument/2006/relationships/image" Target="../media/image335.jpeg"/><Relationship Id="rId3" Type="http://schemas.openxmlformats.org/officeDocument/2006/relationships/image" Target="../media/image3.jpeg"/><Relationship Id="rId214" Type="http://schemas.openxmlformats.org/officeDocument/2006/relationships/image" Target="../media/image330.jpeg"/><Relationship Id="rId230" Type="http://schemas.openxmlformats.org/officeDocument/2006/relationships/image" Target="../media/image345.jpeg"/><Relationship Id="rId235" Type="http://schemas.openxmlformats.org/officeDocument/2006/relationships/image" Target="../media/image350.jpeg"/><Relationship Id="rId251" Type="http://schemas.openxmlformats.org/officeDocument/2006/relationships/image" Target="../media/image366.jpeg"/><Relationship Id="rId25" Type="http://schemas.openxmlformats.org/officeDocument/2006/relationships/image" Target="../media/image23.jpeg"/><Relationship Id="rId46" Type="http://schemas.openxmlformats.org/officeDocument/2006/relationships/image" Target="../media/image42.jpeg"/><Relationship Id="rId67" Type="http://schemas.openxmlformats.org/officeDocument/2006/relationships/image" Target="../media/image206.jpeg"/><Relationship Id="rId116" Type="http://schemas.openxmlformats.org/officeDocument/2006/relationships/image" Target="../media/image109.jpeg"/><Relationship Id="rId137" Type="http://schemas.openxmlformats.org/officeDocument/2006/relationships/image" Target="../media/image128.jpeg"/><Relationship Id="rId158" Type="http://schemas.openxmlformats.org/officeDocument/2006/relationships/image" Target="../media/image286.jpeg"/><Relationship Id="rId20" Type="http://schemas.openxmlformats.org/officeDocument/2006/relationships/image" Target="../media/image18.jpeg"/><Relationship Id="rId41" Type="http://schemas.openxmlformats.org/officeDocument/2006/relationships/image" Target="../media/image37.jpeg"/><Relationship Id="rId62" Type="http://schemas.openxmlformats.org/officeDocument/2006/relationships/image" Target="../media/image58.jpeg"/><Relationship Id="rId83" Type="http://schemas.openxmlformats.org/officeDocument/2006/relationships/image" Target="../media/image77.jpeg"/><Relationship Id="rId88" Type="http://schemas.openxmlformats.org/officeDocument/2006/relationships/image" Target="../media/image82.jpeg"/><Relationship Id="rId111" Type="http://schemas.openxmlformats.org/officeDocument/2006/relationships/image" Target="../media/image104.jpeg"/><Relationship Id="rId132" Type="http://schemas.openxmlformats.org/officeDocument/2006/relationships/image" Target="../media/image123.jpeg"/><Relationship Id="rId153" Type="http://schemas.openxmlformats.org/officeDocument/2006/relationships/image" Target="../media/image191.jpeg"/><Relationship Id="rId174" Type="http://schemas.openxmlformats.org/officeDocument/2006/relationships/image" Target="../media/image290.jpeg"/><Relationship Id="rId179" Type="http://schemas.openxmlformats.org/officeDocument/2006/relationships/image" Target="../media/image295.jpeg"/><Relationship Id="rId195" Type="http://schemas.openxmlformats.org/officeDocument/2006/relationships/image" Target="../media/image311.jpeg"/><Relationship Id="rId209" Type="http://schemas.openxmlformats.org/officeDocument/2006/relationships/image" Target="../media/image325.jpeg"/><Relationship Id="rId190" Type="http://schemas.openxmlformats.org/officeDocument/2006/relationships/image" Target="../media/image306.jpeg"/><Relationship Id="rId204" Type="http://schemas.openxmlformats.org/officeDocument/2006/relationships/image" Target="../media/image320.jpeg"/><Relationship Id="rId220" Type="http://schemas.openxmlformats.org/officeDocument/2006/relationships/image" Target="../media/image336.jpeg"/><Relationship Id="rId225" Type="http://schemas.openxmlformats.org/officeDocument/2006/relationships/image" Target="../media/image137.jpeg"/><Relationship Id="rId241" Type="http://schemas.openxmlformats.org/officeDocument/2006/relationships/image" Target="../media/image356.jpeg"/><Relationship Id="rId246" Type="http://schemas.openxmlformats.org/officeDocument/2006/relationships/image" Target="../media/image361.jpeg"/><Relationship Id="rId15" Type="http://schemas.openxmlformats.org/officeDocument/2006/relationships/image" Target="../media/image13.jpeg"/><Relationship Id="rId36" Type="http://schemas.openxmlformats.org/officeDocument/2006/relationships/image" Target="../media/image32.jpeg"/><Relationship Id="rId57" Type="http://schemas.openxmlformats.org/officeDocument/2006/relationships/image" Target="../media/image53.jpeg"/><Relationship Id="rId106" Type="http://schemas.openxmlformats.org/officeDocument/2006/relationships/image" Target="../media/image99.jpeg"/><Relationship Id="rId127" Type="http://schemas.openxmlformats.org/officeDocument/2006/relationships/image" Target="../media/image120.jpeg"/><Relationship Id="rId10" Type="http://schemas.openxmlformats.org/officeDocument/2006/relationships/image" Target="../media/image8.jpeg"/><Relationship Id="rId31" Type="http://schemas.openxmlformats.org/officeDocument/2006/relationships/image" Target="../media/image203.jpeg"/><Relationship Id="rId52" Type="http://schemas.openxmlformats.org/officeDocument/2006/relationships/image" Target="../media/image48.jpeg"/><Relationship Id="rId73" Type="http://schemas.openxmlformats.org/officeDocument/2006/relationships/image" Target="../media/image67.jpeg"/><Relationship Id="rId78" Type="http://schemas.openxmlformats.org/officeDocument/2006/relationships/image" Target="../media/image72.jpeg"/><Relationship Id="rId94" Type="http://schemas.openxmlformats.org/officeDocument/2006/relationships/image" Target="../media/image88.jpeg"/><Relationship Id="rId99" Type="http://schemas.openxmlformats.org/officeDocument/2006/relationships/image" Target="../media/image93.jpeg"/><Relationship Id="rId101" Type="http://schemas.openxmlformats.org/officeDocument/2006/relationships/image" Target="../media/image95.jpeg"/><Relationship Id="rId122" Type="http://schemas.openxmlformats.org/officeDocument/2006/relationships/image" Target="../media/image115.jpeg"/><Relationship Id="rId143" Type="http://schemas.openxmlformats.org/officeDocument/2006/relationships/image" Target="../media/image181.jpeg"/><Relationship Id="rId148" Type="http://schemas.openxmlformats.org/officeDocument/2006/relationships/image" Target="../media/image186.jpeg"/><Relationship Id="rId164" Type="http://schemas.openxmlformats.org/officeDocument/2006/relationships/image" Target="../media/image199.jpeg"/><Relationship Id="rId169" Type="http://schemas.openxmlformats.org/officeDocument/2006/relationships/image" Target="../media/image133.jpeg"/><Relationship Id="rId185" Type="http://schemas.openxmlformats.org/officeDocument/2006/relationships/image" Target="../media/image301.jpeg"/><Relationship Id="rId4" Type="http://schemas.openxmlformats.org/officeDocument/2006/relationships/image" Target="../media/image281.jpeg"/><Relationship Id="rId9" Type="http://schemas.openxmlformats.org/officeDocument/2006/relationships/image" Target="../media/image266.jpeg"/><Relationship Id="rId180" Type="http://schemas.openxmlformats.org/officeDocument/2006/relationships/image" Target="../media/image296.jpeg"/><Relationship Id="rId210" Type="http://schemas.openxmlformats.org/officeDocument/2006/relationships/image" Target="../media/image326.jpeg"/><Relationship Id="rId215" Type="http://schemas.openxmlformats.org/officeDocument/2006/relationships/image" Target="../media/image331.jpeg"/><Relationship Id="rId236" Type="http://schemas.openxmlformats.org/officeDocument/2006/relationships/image" Target="../media/image351.jpeg"/><Relationship Id="rId26" Type="http://schemas.openxmlformats.org/officeDocument/2006/relationships/image" Target="../media/image24.jpeg"/><Relationship Id="rId231" Type="http://schemas.openxmlformats.org/officeDocument/2006/relationships/image" Target="../media/image346.jpeg"/><Relationship Id="rId252" Type="http://schemas.openxmlformats.org/officeDocument/2006/relationships/image" Target="../media/image367.jpeg"/><Relationship Id="rId47" Type="http://schemas.openxmlformats.org/officeDocument/2006/relationships/image" Target="../media/image43.jpeg"/><Relationship Id="rId68" Type="http://schemas.openxmlformats.org/officeDocument/2006/relationships/image" Target="../media/image63.jpeg"/><Relationship Id="rId89" Type="http://schemas.openxmlformats.org/officeDocument/2006/relationships/image" Target="../media/image83.jpeg"/><Relationship Id="rId112" Type="http://schemas.openxmlformats.org/officeDocument/2006/relationships/image" Target="../media/image105.jpeg"/><Relationship Id="rId133" Type="http://schemas.openxmlformats.org/officeDocument/2006/relationships/image" Target="../media/image124.jpeg"/><Relationship Id="rId154" Type="http://schemas.openxmlformats.org/officeDocument/2006/relationships/image" Target="../media/image192.jpeg"/><Relationship Id="rId175" Type="http://schemas.openxmlformats.org/officeDocument/2006/relationships/image" Target="../media/image291.jpeg"/><Relationship Id="rId196" Type="http://schemas.openxmlformats.org/officeDocument/2006/relationships/image" Target="../media/image312.jpeg"/><Relationship Id="rId200" Type="http://schemas.openxmlformats.org/officeDocument/2006/relationships/image" Target="../media/image316.jpeg"/><Relationship Id="rId16" Type="http://schemas.openxmlformats.org/officeDocument/2006/relationships/image" Target="../media/image14.jpeg"/><Relationship Id="rId221" Type="http://schemas.openxmlformats.org/officeDocument/2006/relationships/image" Target="../media/image337.jpeg"/><Relationship Id="rId242" Type="http://schemas.openxmlformats.org/officeDocument/2006/relationships/image" Target="../media/image357.jpeg"/><Relationship Id="rId37" Type="http://schemas.openxmlformats.org/officeDocument/2006/relationships/image" Target="../media/image33.jpeg"/><Relationship Id="rId58" Type="http://schemas.openxmlformats.org/officeDocument/2006/relationships/image" Target="../media/image54.jpeg"/><Relationship Id="rId79" Type="http://schemas.openxmlformats.org/officeDocument/2006/relationships/image" Target="../media/image73.jpeg"/><Relationship Id="rId102" Type="http://schemas.openxmlformats.org/officeDocument/2006/relationships/image" Target="../media/image96.jpeg"/><Relationship Id="rId123" Type="http://schemas.openxmlformats.org/officeDocument/2006/relationships/image" Target="../media/image116.jpeg"/><Relationship Id="rId144" Type="http://schemas.openxmlformats.org/officeDocument/2006/relationships/image" Target="../media/image182.jpeg"/><Relationship Id="rId90" Type="http://schemas.openxmlformats.org/officeDocument/2006/relationships/image" Target="../media/image84.jpeg"/><Relationship Id="rId165" Type="http://schemas.openxmlformats.org/officeDocument/2006/relationships/image" Target="../media/image200.jpeg"/><Relationship Id="rId186" Type="http://schemas.openxmlformats.org/officeDocument/2006/relationships/image" Target="../media/image302.jpeg"/><Relationship Id="rId211" Type="http://schemas.openxmlformats.org/officeDocument/2006/relationships/image" Target="../media/image327.jpeg"/><Relationship Id="rId232" Type="http://schemas.openxmlformats.org/officeDocument/2006/relationships/image" Target="../media/image347.jpeg"/><Relationship Id="rId253" Type="http://schemas.openxmlformats.org/officeDocument/2006/relationships/image" Target="../media/image368.jpeg"/><Relationship Id="rId27" Type="http://schemas.openxmlformats.org/officeDocument/2006/relationships/image" Target="../media/image25.jpeg"/><Relationship Id="rId48" Type="http://schemas.openxmlformats.org/officeDocument/2006/relationships/image" Target="../media/image44.jpeg"/><Relationship Id="rId69" Type="http://schemas.openxmlformats.org/officeDocument/2006/relationships/image" Target="../media/image64.jpeg"/><Relationship Id="rId113" Type="http://schemas.openxmlformats.org/officeDocument/2006/relationships/image" Target="../media/image106.jpeg"/><Relationship Id="rId134" Type="http://schemas.openxmlformats.org/officeDocument/2006/relationships/image" Target="../media/image125.jpeg"/><Relationship Id="rId80" Type="http://schemas.openxmlformats.org/officeDocument/2006/relationships/image" Target="../media/image74.jpeg"/><Relationship Id="rId155" Type="http://schemas.openxmlformats.org/officeDocument/2006/relationships/image" Target="../media/image193.jpeg"/><Relationship Id="rId176" Type="http://schemas.openxmlformats.org/officeDocument/2006/relationships/image" Target="../media/image292.jpeg"/><Relationship Id="rId197" Type="http://schemas.openxmlformats.org/officeDocument/2006/relationships/image" Target="../media/image313.jpeg"/><Relationship Id="rId201" Type="http://schemas.openxmlformats.org/officeDocument/2006/relationships/image" Target="../media/image317.jpeg"/><Relationship Id="rId222" Type="http://schemas.openxmlformats.org/officeDocument/2006/relationships/image" Target="../media/image338.jpeg"/><Relationship Id="rId243" Type="http://schemas.openxmlformats.org/officeDocument/2006/relationships/image" Target="../media/image358.jpeg"/><Relationship Id="rId17" Type="http://schemas.openxmlformats.org/officeDocument/2006/relationships/image" Target="../media/image15.jpeg"/><Relationship Id="rId38" Type="http://schemas.openxmlformats.org/officeDocument/2006/relationships/image" Target="../media/image34.jpeg"/><Relationship Id="rId59" Type="http://schemas.openxmlformats.org/officeDocument/2006/relationships/image" Target="../media/image55.jpeg"/><Relationship Id="rId103" Type="http://schemas.openxmlformats.org/officeDocument/2006/relationships/image" Target="../media/image97.jpeg"/><Relationship Id="rId124" Type="http://schemas.openxmlformats.org/officeDocument/2006/relationships/image" Target="../media/image1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13</xdr:row>
      <xdr:rowOff>457200</xdr:rowOff>
    </xdr:from>
    <xdr:to>
      <xdr:col>0</xdr:col>
      <xdr:colOff>1333500</xdr:colOff>
      <xdr:row>13</xdr:row>
      <xdr:rowOff>1485900</xdr:rowOff>
    </xdr:to>
    <xdr:pic>
      <xdr:nvPicPr>
        <xdr:cNvPr id="2" name="그림 193" descr="romanticc_18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18249900"/>
          <a:ext cx="9525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98</xdr:row>
      <xdr:rowOff>257175</xdr:rowOff>
    </xdr:from>
    <xdr:to>
      <xdr:col>0</xdr:col>
      <xdr:colOff>1314450</xdr:colOff>
      <xdr:row>98</xdr:row>
      <xdr:rowOff>1476375</xdr:rowOff>
    </xdr:to>
    <xdr:pic>
      <xdr:nvPicPr>
        <xdr:cNvPr id="3" name="그림 175" descr="romanticc_7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157495875"/>
          <a:ext cx="12096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99</xdr:row>
      <xdr:rowOff>352425</xdr:rowOff>
    </xdr:from>
    <xdr:to>
      <xdr:col>0</xdr:col>
      <xdr:colOff>1457325</xdr:colOff>
      <xdr:row>99</xdr:row>
      <xdr:rowOff>1524000</xdr:rowOff>
    </xdr:to>
    <xdr:pic>
      <xdr:nvPicPr>
        <xdr:cNvPr id="4" name="그림 182" descr="romanticc_6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0" y="159334200"/>
          <a:ext cx="12096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94</xdr:row>
      <xdr:rowOff>190500</xdr:rowOff>
    </xdr:from>
    <xdr:to>
      <xdr:col>0</xdr:col>
      <xdr:colOff>1381125</xdr:colOff>
      <xdr:row>94</xdr:row>
      <xdr:rowOff>1438275</xdr:rowOff>
    </xdr:to>
    <xdr:pic>
      <xdr:nvPicPr>
        <xdr:cNvPr id="6" name="그림 21" descr="logo_gry5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150456900"/>
          <a:ext cx="12573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95</xdr:row>
      <xdr:rowOff>152400</xdr:rowOff>
    </xdr:from>
    <xdr:to>
      <xdr:col>0</xdr:col>
      <xdr:colOff>1543050</xdr:colOff>
      <xdr:row>95</xdr:row>
      <xdr:rowOff>1352550</xdr:rowOff>
    </xdr:to>
    <xdr:pic>
      <xdr:nvPicPr>
        <xdr:cNvPr id="7" name="그림 27" descr="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950" y="152161875"/>
          <a:ext cx="11811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97</xdr:row>
      <xdr:rowOff>238125</xdr:rowOff>
    </xdr:from>
    <xdr:to>
      <xdr:col>0</xdr:col>
      <xdr:colOff>1419225</xdr:colOff>
      <xdr:row>97</xdr:row>
      <xdr:rowOff>1409700</xdr:rowOff>
    </xdr:to>
    <xdr:pic>
      <xdr:nvPicPr>
        <xdr:cNvPr id="8" name="그림 178" descr="romanticc_8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8125" y="155733750"/>
          <a:ext cx="11811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96</xdr:row>
      <xdr:rowOff>247650</xdr:rowOff>
    </xdr:from>
    <xdr:to>
      <xdr:col>0</xdr:col>
      <xdr:colOff>1447800</xdr:colOff>
      <xdr:row>96</xdr:row>
      <xdr:rowOff>1400175</xdr:rowOff>
    </xdr:to>
    <xdr:pic>
      <xdr:nvPicPr>
        <xdr:cNvPr id="9" name="그림 179" descr="romanticc_83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6700" y="154000200"/>
          <a:ext cx="11811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5</xdr:row>
      <xdr:rowOff>219075</xdr:rowOff>
    </xdr:from>
    <xdr:to>
      <xdr:col>0</xdr:col>
      <xdr:colOff>1390650</xdr:colOff>
      <xdr:row>5</xdr:row>
      <xdr:rowOff>1438275</xdr:rowOff>
    </xdr:to>
    <xdr:pic>
      <xdr:nvPicPr>
        <xdr:cNvPr id="11" name="그림 87" descr="appear_pur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0025" y="4067175"/>
          <a:ext cx="11906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93</xdr:row>
      <xdr:rowOff>209550</xdr:rowOff>
    </xdr:from>
    <xdr:to>
      <xdr:col>0</xdr:col>
      <xdr:colOff>1485900</xdr:colOff>
      <xdr:row>93</xdr:row>
      <xdr:rowOff>1476375</xdr:rowOff>
    </xdr:to>
    <xdr:pic>
      <xdr:nvPicPr>
        <xdr:cNvPr id="12" name="그림 26" descr="logo_red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600" y="146989800"/>
          <a:ext cx="12573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68</xdr:row>
      <xdr:rowOff>314325</xdr:rowOff>
    </xdr:from>
    <xdr:to>
      <xdr:col>0</xdr:col>
      <xdr:colOff>1504950</xdr:colOff>
      <xdr:row>68</xdr:row>
      <xdr:rowOff>1447800</xdr:rowOff>
    </xdr:to>
    <xdr:pic>
      <xdr:nvPicPr>
        <xdr:cNvPr id="13" name="그림 12" descr="noir patch crewneck_be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000" y="103517700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12</xdr:row>
      <xdr:rowOff>314325</xdr:rowOff>
    </xdr:from>
    <xdr:to>
      <xdr:col>0</xdr:col>
      <xdr:colOff>1381125</xdr:colOff>
      <xdr:row>12</xdr:row>
      <xdr:rowOff>1457325</xdr:rowOff>
    </xdr:to>
    <xdr:pic>
      <xdr:nvPicPr>
        <xdr:cNvPr id="14" name="그림 200" descr="romanticc_18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7650" y="16363950"/>
          <a:ext cx="11334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300318</xdr:colOff>
      <xdr:row>69</xdr:row>
      <xdr:rowOff>175932</xdr:rowOff>
    </xdr:from>
    <xdr:to>
      <xdr:col>0</xdr:col>
      <xdr:colOff>1424268</xdr:colOff>
      <xdr:row>69</xdr:row>
      <xdr:rowOff>1309407</xdr:rowOff>
    </xdr:to>
    <xdr:pic>
      <xdr:nvPicPr>
        <xdr:cNvPr id="15" name="그림 10" descr="monstaz team crewneck_blk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0318" y="105122382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296956</xdr:colOff>
      <xdr:row>70</xdr:row>
      <xdr:rowOff>239805</xdr:rowOff>
    </xdr:from>
    <xdr:to>
      <xdr:col>0</xdr:col>
      <xdr:colOff>1401856</xdr:colOff>
      <xdr:row>70</xdr:row>
      <xdr:rowOff>1344705</xdr:rowOff>
    </xdr:to>
    <xdr:pic>
      <xdr:nvPicPr>
        <xdr:cNvPr id="16" name="그림 11" descr="monstaz team crewneck_pur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6956" y="106929330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131</xdr:row>
      <xdr:rowOff>238125</xdr:rowOff>
    </xdr:from>
    <xdr:to>
      <xdr:col>0</xdr:col>
      <xdr:colOff>1514475</xdr:colOff>
      <xdr:row>131</xdr:row>
      <xdr:rowOff>1394572</xdr:rowOff>
    </xdr:to>
    <xdr:pic>
      <xdr:nvPicPr>
        <xdr:cNvPr id="17" name="그림 54" descr="bottom_nav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7175" y="216741375"/>
          <a:ext cx="1257300" cy="1156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7</xdr:row>
      <xdr:rowOff>304800</xdr:rowOff>
    </xdr:from>
    <xdr:to>
      <xdr:col>0</xdr:col>
      <xdr:colOff>1371600</xdr:colOff>
      <xdr:row>7</xdr:row>
      <xdr:rowOff>1438275</xdr:rowOff>
    </xdr:to>
    <xdr:pic>
      <xdr:nvPicPr>
        <xdr:cNvPr id="18" name="그림 194" descr="romanticc_17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8125" y="7639050"/>
          <a:ext cx="1133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6</xdr:row>
      <xdr:rowOff>314325</xdr:rowOff>
    </xdr:from>
    <xdr:to>
      <xdr:col>0</xdr:col>
      <xdr:colOff>1333500</xdr:colOff>
      <xdr:row>6</xdr:row>
      <xdr:rowOff>1390650</xdr:rowOff>
    </xdr:to>
    <xdr:pic>
      <xdr:nvPicPr>
        <xdr:cNvPr id="19" name="그림 195" descr="romanticc_17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6700" y="5905500"/>
          <a:ext cx="1066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8</xdr:row>
      <xdr:rowOff>333375</xdr:rowOff>
    </xdr:from>
    <xdr:to>
      <xdr:col>0</xdr:col>
      <xdr:colOff>1381125</xdr:colOff>
      <xdr:row>8</xdr:row>
      <xdr:rowOff>1495425</xdr:rowOff>
    </xdr:to>
    <xdr:pic>
      <xdr:nvPicPr>
        <xdr:cNvPr id="20" name="그림 196" descr="romanticc_17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9075" y="941070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9</xdr:row>
      <xdr:rowOff>219075</xdr:rowOff>
    </xdr:from>
    <xdr:to>
      <xdr:col>0</xdr:col>
      <xdr:colOff>1314450</xdr:colOff>
      <xdr:row>9</xdr:row>
      <xdr:rowOff>1323975</xdr:rowOff>
    </xdr:to>
    <xdr:pic>
      <xdr:nvPicPr>
        <xdr:cNvPr id="21" name="그림 197" descr="romanticc_17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9075" y="11039475"/>
          <a:ext cx="1095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65</xdr:row>
      <xdr:rowOff>314325</xdr:rowOff>
    </xdr:from>
    <xdr:to>
      <xdr:col>0</xdr:col>
      <xdr:colOff>1457325</xdr:colOff>
      <xdr:row>65</xdr:row>
      <xdr:rowOff>1457325</xdr:rowOff>
    </xdr:to>
    <xdr:pic>
      <xdr:nvPicPr>
        <xdr:cNvPr id="22" name="그림 15" descr="og logo crewneck_gry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3375" y="98288475"/>
          <a:ext cx="11239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67</xdr:row>
      <xdr:rowOff>295275</xdr:rowOff>
    </xdr:from>
    <xdr:to>
      <xdr:col>0</xdr:col>
      <xdr:colOff>1381125</xdr:colOff>
      <xdr:row>67</xdr:row>
      <xdr:rowOff>1438275</xdr:rowOff>
    </xdr:to>
    <xdr:pic>
      <xdr:nvPicPr>
        <xdr:cNvPr id="23" name="그림 13" descr="noir patch crewneck_gry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57175" y="101755575"/>
          <a:ext cx="11239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66</xdr:row>
      <xdr:rowOff>352425</xdr:rowOff>
    </xdr:from>
    <xdr:to>
      <xdr:col>0</xdr:col>
      <xdr:colOff>1390650</xdr:colOff>
      <xdr:row>66</xdr:row>
      <xdr:rowOff>1495425</xdr:rowOff>
    </xdr:to>
    <xdr:pic>
      <xdr:nvPicPr>
        <xdr:cNvPr id="24" name="그림 16" descr="og logo crewneck_min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66700" y="100069650"/>
          <a:ext cx="11239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76</xdr:row>
      <xdr:rowOff>266700</xdr:rowOff>
    </xdr:from>
    <xdr:to>
      <xdr:col>0</xdr:col>
      <xdr:colOff>1485900</xdr:colOff>
      <xdr:row>76</xdr:row>
      <xdr:rowOff>1533525</xdr:rowOff>
    </xdr:to>
    <xdr:pic>
      <xdr:nvPicPr>
        <xdr:cNvPr id="25" name="그림 21" descr="romanticc_13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28600" y="117414675"/>
          <a:ext cx="12573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77</xdr:row>
      <xdr:rowOff>142875</xdr:rowOff>
    </xdr:from>
    <xdr:to>
      <xdr:col>0</xdr:col>
      <xdr:colOff>1428750</xdr:colOff>
      <xdr:row>77</xdr:row>
      <xdr:rowOff>1400175</xdr:rowOff>
    </xdr:to>
    <xdr:pic>
      <xdr:nvPicPr>
        <xdr:cNvPr id="26" name="그림 22" descr="romanticc_13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71450" y="119033925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92</xdr:row>
      <xdr:rowOff>190500</xdr:rowOff>
    </xdr:from>
    <xdr:to>
      <xdr:col>0</xdr:col>
      <xdr:colOff>1447800</xdr:colOff>
      <xdr:row>92</xdr:row>
      <xdr:rowOff>1447800</xdr:rowOff>
    </xdr:to>
    <xdr:pic>
      <xdr:nvPicPr>
        <xdr:cNvPr id="27" name="그림 57" descr="mon_red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0" y="145227675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73</xdr:row>
      <xdr:rowOff>257175</xdr:rowOff>
    </xdr:from>
    <xdr:to>
      <xdr:col>0</xdr:col>
      <xdr:colOff>1419225</xdr:colOff>
      <xdr:row>73</xdr:row>
      <xdr:rowOff>1362075</xdr:rowOff>
    </xdr:to>
    <xdr:pic>
      <xdr:nvPicPr>
        <xdr:cNvPr id="28" name="그림 17" descr="pistol_blk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4325" y="11217592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32</xdr:row>
      <xdr:rowOff>361950</xdr:rowOff>
    </xdr:from>
    <xdr:to>
      <xdr:col>0</xdr:col>
      <xdr:colOff>1428750</xdr:colOff>
      <xdr:row>32</xdr:row>
      <xdr:rowOff>1485900</xdr:rowOff>
    </xdr:to>
    <xdr:pic>
      <xdr:nvPicPr>
        <xdr:cNvPr id="29" name="그림 107" descr="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04800" y="47786925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33</xdr:row>
      <xdr:rowOff>504825</xdr:rowOff>
    </xdr:from>
    <xdr:to>
      <xdr:col>0</xdr:col>
      <xdr:colOff>1381125</xdr:colOff>
      <xdr:row>33</xdr:row>
      <xdr:rowOff>1628775</xdr:rowOff>
    </xdr:to>
    <xdr:pic>
      <xdr:nvPicPr>
        <xdr:cNvPr id="30" name="그림 108" descr="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7650" y="49672875"/>
          <a:ext cx="1133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100</xdr:row>
      <xdr:rowOff>514350</xdr:rowOff>
    </xdr:from>
    <xdr:to>
      <xdr:col>0</xdr:col>
      <xdr:colOff>1314450</xdr:colOff>
      <xdr:row>100</xdr:row>
      <xdr:rowOff>1628775</xdr:rowOff>
    </xdr:to>
    <xdr:pic>
      <xdr:nvPicPr>
        <xdr:cNvPr id="33" name="그림 117" descr="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0500" y="161239200"/>
          <a:ext cx="11239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101</xdr:row>
      <xdr:rowOff>495300</xdr:rowOff>
    </xdr:from>
    <xdr:to>
      <xdr:col>0</xdr:col>
      <xdr:colOff>1333500</xdr:colOff>
      <xdr:row>101</xdr:row>
      <xdr:rowOff>1619250</xdr:rowOff>
    </xdr:to>
    <xdr:pic>
      <xdr:nvPicPr>
        <xdr:cNvPr id="34" name="그림 118" descr="5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19075" y="162963225"/>
          <a:ext cx="1114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82</xdr:row>
      <xdr:rowOff>247650</xdr:rowOff>
    </xdr:from>
    <xdr:to>
      <xdr:col>0</xdr:col>
      <xdr:colOff>1428750</xdr:colOff>
      <xdr:row>82</xdr:row>
      <xdr:rowOff>1400175</xdr:rowOff>
    </xdr:to>
    <xdr:pic>
      <xdr:nvPicPr>
        <xdr:cNvPr id="35" name="그림 31" descr="og logo_blk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76225" y="12785407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90</xdr:row>
      <xdr:rowOff>238125</xdr:rowOff>
    </xdr:from>
    <xdr:to>
      <xdr:col>0</xdr:col>
      <xdr:colOff>1457325</xdr:colOff>
      <xdr:row>90</xdr:row>
      <xdr:rowOff>1447800</xdr:rowOff>
    </xdr:to>
    <xdr:pic>
      <xdr:nvPicPr>
        <xdr:cNvPr id="36" name="그림 37" descr="NOIR SLEEVELESS_BLK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47650" y="141789150"/>
          <a:ext cx="1209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91</xdr:row>
      <xdr:rowOff>209550</xdr:rowOff>
    </xdr:from>
    <xdr:to>
      <xdr:col>0</xdr:col>
      <xdr:colOff>1447800</xdr:colOff>
      <xdr:row>91</xdr:row>
      <xdr:rowOff>1485900</xdr:rowOff>
    </xdr:to>
    <xdr:pic>
      <xdr:nvPicPr>
        <xdr:cNvPr id="37" name="그림 38" descr="NOIR SLEEVELESS_WHT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71450" y="143503650"/>
          <a:ext cx="1276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84</xdr:row>
      <xdr:rowOff>304800</xdr:rowOff>
    </xdr:from>
    <xdr:to>
      <xdr:col>0</xdr:col>
      <xdr:colOff>1428750</xdr:colOff>
      <xdr:row>84</xdr:row>
      <xdr:rowOff>1447800</xdr:rowOff>
    </xdr:to>
    <xdr:pic>
      <xdr:nvPicPr>
        <xdr:cNvPr id="38" name="그림 50" descr="og logo_pink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76225" y="131397375"/>
          <a:ext cx="11525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83</xdr:row>
      <xdr:rowOff>276225</xdr:rowOff>
    </xdr:from>
    <xdr:to>
      <xdr:col>0</xdr:col>
      <xdr:colOff>1447800</xdr:colOff>
      <xdr:row>83</xdr:row>
      <xdr:rowOff>1428750</xdr:rowOff>
    </xdr:to>
    <xdr:pic>
      <xdr:nvPicPr>
        <xdr:cNvPr id="39" name="그림 51" descr="og logo_wht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95275" y="1296257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85</xdr:row>
      <xdr:rowOff>247650</xdr:rowOff>
    </xdr:from>
    <xdr:to>
      <xdr:col>0</xdr:col>
      <xdr:colOff>1428750</xdr:colOff>
      <xdr:row>85</xdr:row>
      <xdr:rowOff>1400175</xdr:rowOff>
    </xdr:to>
    <xdr:pic>
      <xdr:nvPicPr>
        <xdr:cNvPr id="40" name="그림 52" descr="og logo_mint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76225" y="133083300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88</xdr:row>
      <xdr:rowOff>114300</xdr:rowOff>
    </xdr:from>
    <xdr:to>
      <xdr:col>0</xdr:col>
      <xdr:colOff>1381125</xdr:colOff>
      <xdr:row>88</xdr:row>
      <xdr:rowOff>1266825</xdr:rowOff>
    </xdr:to>
    <xdr:pic>
      <xdr:nvPicPr>
        <xdr:cNvPr id="41" name="그림 54" descr="OG LOGO SLEEVELESS_PINK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8600" y="13817917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87</xdr:row>
      <xdr:rowOff>104775</xdr:rowOff>
    </xdr:from>
    <xdr:to>
      <xdr:col>0</xdr:col>
      <xdr:colOff>1400175</xdr:colOff>
      <xdr:row>87</xdr:row>
      <xdr:rowOff>1257300</xdr:rowOff>
    </xdr:to>
    <xdr:pic>
      <xdr:nvPicPr>
        <xdr:cNvPr id="42" name="그림 55" descr="OG LOGO SLEEVELESS_WHT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47650" y="13642657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86</xdr:row>
      <xdr:rowOff>219075</xdr:rowOff>
    </xdr:from>
    <xdr:to>
      <xdr:col>0</xdr:col>
      <xdr:colOff>1428750</xdr:colOff>
      <xdr:row>86</xdr:row>
      <xdr:rowOff>1371600</xdr:rowOff>
    </xdr:to>
    <xdr:pic>
      <xdr:nvPicPr>
        <xdr:cNvPr id="43" name="그림 57" descr="OG LOGO SLEEVELESS_BLK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76225" y="134797800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89</xdr:row>
      <xdr:rowOff>180975</xdr:rowOff>
    </xdr:from>
    <xdr:to>
      <xdr:col>0</xdr:col>
      <xdr:colOff>1485900</xdr:colOff>
      <xdr:row>89</xdr:row>
      <xdr:rowOff>1447800</xdr:rowOff>
    </xdr:to>
    <xdr:pic>
      <xdr:nvPicPr>
        <xdr:cNvPr id="44" name="그림 70" descr="OG LOGO SLEEVELESS_MINT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19075" y="139988925"/>
          <a:ext cx="1266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81</xdr:row>
      <xdr:rowOff>304800</xdr:rowOff>
    </xdr:from>
    <xdr:to>
      <xdr:col>0</xdr:col>
      <xdr:colOff>1266825</xdr:colOff>
      <xdr:row>81</xdr:row>
      <xdr:rowOff>304800</xdr:rowOff>
    </xdr:to>
    <xdr:pic>
      <xdr:nvPicPr>
        <xdr:cNvPr id="45" name="그림 18" descr="4-1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52400" y="126168150"/>
          <a:ext cx="1114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78</xdr:row>
      <xdr:rowOff>314325</xdr:rowOff>
    </xdr:from>
    <xdr:to>
      <xdr:col>0</xdr:col>
      <xdr:colOff>1304925</xdr:colOff>
      <xdr:row>78</xdr:row>
      <xdr:rowOff>314325</xdr:rowOff>
    </xdr:to>
    <xdr:pic>
      <xdr:nvPicPr>
        <xdr:cNvPr id="46" name="그림 19" descr="5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90500" y="120948450"/>
          <a:ext cx="1114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79</xdr:row>
      <xdr:rowOff>371475</xdr:rowOff>
    </xdr:from>
    <xdr:to>
      <xdr:col>0</xdr:col>
      <xdr:colOff>1304925</xdr:colOff>
      <xdr:row>79</xdr:row>
      <xdr:rowOff>371475</xdr:rowOff>
    </xdr:to>
    <xdr:pic>
      <xdr:nvPicPr>
        <xdr:cNvPr id="47" name="그림 20" descr="5-1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200025" y="122748675"/>
          <a:ext cx="1104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82</xdr:row>
      <xdr:rowOff>0</xdr:rowOff>
    </xdr:from>
    <xdr:to>
      <xdr:col>0</xdr:col>
      <xdr:colOff>1276350</xdr:colOff>
      <xdr:row>82</xdr:row>
      <xdr:rowOff>0</xdr:rowOff>
    </xdr:to>
    <xdr:pic>
      <xdr:nvPicPr>
        <xdr:cNvPr id="48" name="그림 21" descr="6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71450" y="127606425"/>
          <a:ext cx="1104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80</xdr:row>
      <xdr:rowOff>323850</xdr:rowOff>
    </xdr:from>
    <xdr:to>
      <xdr:col>0</xdr:col>
      <xdr:colOff>1409700</xdr:colOff>
      <xdr:row>80</xdr:row>
      <xdr:rowOff>1438275</xdr:rowOff>
    </xdr:to>
    <xdr:pic>
      <xdr:nvPicPr>
        <xdr:cNvPr id="49" name="그림 17" descr="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04800" y="124444125"/>
          <a:ext cx="11049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81</xdr:row>
      <xdr:rowOff>314325</xdr:rowOff>
    </xdr:from>
    <xdr:to>
      <xdr:col>0</xdr:col>
      <xdr:colOff>1381125</xdr:colOff>
      <xdr:row>81</xdr:row>
      <xdr:rowOff>1419225</xdr:rowOff>
    </xdr:to>
    <xdr:pic>
      <xdr:nvPicPr>
        <xdr:cNvPr id="50" name="그림 18" descr="4-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66700" y="126177675"/>
          <a:ext cx="1114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78</xdr:row>
      <xdr:rowOff>314325</xdr:rowOff>
    </xdr:from>
    <xdr:to>
      <xdr:col>0</xdr:col>
      <xdr:colOff>1419225</xdr:colOff>
      <xdr:row>78</xdr:row>
      <xdr:rowOff>1419225</xdr:rowOff>
    </xdr:to>
    <xdr:pic>
      <xdr:nvPicPr>
        <xdr:cNvPr id="51" name="그림 19" descr="5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04800" y="120948450"/>
          <a:ext cx="1114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79</xdr:row>
      <xdr:rowOff>381000</xdr:rowOff>
    </xdr:from>
    <xdr:to>
      <xdr:col>0</xdr:col>
      <xdr:colOff>1381125</xdr:colOff>
      <xdr:row>79</xdr:row>
      <xdr:rowOff>1485900</xdr:rowOff>
    </xdr:to>
    <xdr:pic>
      <xdr:nvPicPr>
        <xdr:cNvPr id="52" name="그림 20" descr="5-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76225" y="122758200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132</xdr:row>
      <xdr:rowOff>400050</xdr:rowOff>
    </xdr:from>
    <xdr:to>
      <xdr:col>0</xdr:col>
      <xdr:colOff>1524000</xdr:colOff>
      <xdr:row>132</xdr:row>
      <xdr:rowOff>1457325</xdr:rowOff>
    </xdr:to>
    <xdr:pic>
      <xdr:nvPicPr>
        <xdr:cNvPr id="53" name="그림 170" descr="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66725" y="2186463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133</xdr:row>
      <xdr:rowOff>400050</xdr:rowOff>
    </xdr:from>
    <xdr:to>
      <xdr:col>0</xdr:col>
      <xdr:colOff>1457325</xdr:colOff>
      <xdr:row>133</xdr:row>
      <xdr:rowOff>1466850</xdr:rowOff>
    </xdr:to>
    <xdr:pic>
      <xdr:nvPicPr>
        <xdr:cNvPr id="54" name="그림 171" descr="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00050" y="220389450"/>
          <a:ext cx="10572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</xdr:row>
      <xdr:rowOff>123825</xdr:rowOff>
    </xdr:from>
    <xdr:to>
      <xdr:col>0</xdr:col>
      <xdr:colOff>1609725</xdr:colOff>
      <xdr:row>2</xdr:row>
      <xdr:rowOff>1647825</xdr:rowOff>
    </xdr:to>
    <xdr:pic>
      <xdr:nvPicPr>
        <xdr:cNvPr id="55" name="그림 185" descr="wine_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5725" y="48577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</xdr:row>
      <xdr:rowOff>95250</xdr:rowOff>
    </xdr:from>
    <xdr:to>
      <xdr:col>0</xdr:col>
      <xdr:colOff>1581150</xdr:colOff>
      <xdr:row>4</xdr:row>
      <xdr:rowOff>1619250</xdr:rowOff>
    </xdr:to>
    <xdr:pic>
      <xdr:nvPicPr>
        <xdr:cNvPr id="56" name="그림 187" descr="red_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150" y="220027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62</xdr:row>
      <xdr:rowOff>171450</xdr:rowOff>
    </xdr:from>
    <xdr:to>
      <xdr:col>0</xdr:col>
      <xdr:colOff>1657350</xdr:colOff>
      <xdr:row>62</xdr:row>
      <xdr:rowOff>1695450</xdr:rowOff>
    </xdr:to>
    <xdr:pic>
      <xdr:nvPicPr>
        <xdr:cNvPr id="57" name="그림 194" descr="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3350" y="946594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63</xdr:row>
      <xdr:rowOff>161925</xdr:rowOff>
    </xdr:from>
    <xdr:to>
      <xdr:col>0</xdr:col>
      <xdr:colOff>1647825</xdr:colOff>
      <xdr:row>63</xdr:row>
      <xdr:rowOff>1685925</xdr:rowOff>
    </xdr:to>
    <xdr:pic>
      <xdr:nvPicPr>
        <xdr:cNvPr id="58" name="그림 196" descr="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23825" y="96393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60</xdr:row>
      <xdr:rowOff>66675</xdr:rowOff>
    </xdr:from>
    <xdr:to>
      <xdr:col>1</xdr:col>
      <xdr:colOff>1</xdr:colOff>
      <xdr:row>60</xdr:row>
      <xdr:rowOff>1590675</xdr:rowOff>
    </xdr:to>
    <xdr:pic>
      <xdr:nvPicPr>
        <xdr:cNvPr id="59" name="그림 198" descr="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28600" y="92811600"/>
          <a:ext cx="1457326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59</xdr:row>
      <xdr:rowOff>85725</xdr:rowOff>
    </xdr:from>
    <xdr:to>
      <xdr:col>0</xdr:col>
      <xdr:colOff>1619250</xdr:colOff>
      <xdr:row>59</xdr:row>
      <xdr:rowOff>1609725</xdr:rowOff>
    </xdr:to>
    <xdr:pic>
      <xdr:nvPicPr>
        <xdr:cNvPr id="60" name="그림 199" descr="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0" y="9108757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90207</xdr:colOff>
      <xdr:row>71</xdr:row>
      <xdr:rowOff>108137</xdr:rowOff>
    </xdr:from>
    <xdr:to>
      <xdr:col>0</xdr:col>
      <xdr:colOff>1576107</xdr:colOff>
      <xdr:row>71</xdr:row>
      <xdr:rowOff>1632137</xdr:rowOff>
    </xdr:to>
    <xdr:pic>
      <xdr:nvPicPr>
        <xdr:cNvPr id="61" name="그림 200" descr="8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0207" y="108540737"/>
          <a:ext cx="14859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72</xdr:row>
      <xdr:rowOff>76200</xdr:rowOff>
    </xdr:from>
    <xdr:to>
      <xdr:col>0</xdr:col>
      <xdr:colOff>1581150</xdr:colOff>
      <xdr:row>72</xdr:row>
      <xdr:rowOff>1600200</xdr:rowOff>
    </xdr:to>
    <xdr:pic>
      <xdr:nvPicPr>
        <xdr:cNvPr id="62" name="그림 201" descr="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50" y="11025187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11</xdr:row>
      <xdr:rowOff>133350</xdr:rowOff>
    </xdr:from>
    <xdr:to>
      <xdr:col>0</xdr:col>
      <xdr:colOff>1485900</xdr:colOff>
      <xdr:row>11</xdr:row>
      <xdr:rowOff>1333500</xdr:rowOff>
    </xdr:to>
    <xdr:pic>
      <xdr:nvPicPr>
        <xdr:cNvPr id="63" name="그림 202" descr="stay_blue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85750" y="14439900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10</xdr:row>
      <xdr:rowOff>257175</xdr:rowOff>
    </xdr:from>
    <xdr:to>
      <xdr:col>0</xdr:col>
      <xdr:colOff>1533525</xdr:colOff>
      <xdr:row>10</xdr:row>
      <xdr:rowOff>1457325</xdr:rowOff>
    </xdr:to>
    <xdr:pic>
      <xdr:nvPicPr>
        <xdr:cNvPr id="64" name="그림 205" descr="stay_blk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33375" y="12820650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34</xdr:row>
      <xdr:rowOff>190500</xdr:rowOff>
    </xdr:from>
    <xdr:to>
      <xdr:col>0</xdr:col>
      <xdr:colOff>1543050</xdr:colOff>
      <xdr:row>34</xdr:row>
      <xdr:rowOff>1571625</xdr:rowOff>
    </xdr:to>
    <xdr:pic>
      <xdr:nvPicPr>
        <xdr:cNvPr id="65" name="그림 226" descr="shirt_wht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61925" y="511016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35</xdr:row>
      <xdr:rowOff>104775</xdr:rowOff>
    </xdr:from>
    <xdr:to>
      <xdr:col>0</xdr:col>
      <xdr:colOff>1524000</xdr:colOff>
      <xdr:row>35</xdr:row>
      <xdr:rowOff>1571625</xdr:rowOff>
    </xdr:to>
    <xdr:pic>
      <xdr:nvPicPr>
        <xdr:cNvPr id="66" name="그림 227" descr="shirt_gray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7150" y="5275897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75</xdr:row>
      <xdr:rowOff>180975</xdr:rowOff>
    </xdr:from>
    <xdr:to>
      <xdr:col>0</xdr:col>
      <xdr:colOff>1343025</xdr:colOff>
      <xdr:row>75</xdr:row>
      <xdr:rowOff>1438275</xdr:rowOff>
    </xdr:to>
    <xdr:pic>
      <xdr:nvPicPr>
        <xdr:cNvPr id="67" name="그림 9" descr="집업_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0" y="115585875"/>
          <a:ext cx="1247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102</xdr:row>
      <xdr:rowOff>123825</xdr:rowOff>
    </xdr:from>
    <xdr:to>
      <xdr:col>0</xdr:col>
      <xdr:colOff>1438275</xdr:colOff>
      <xdr:row>102</xdr:row>
      <xdr:rowOff>1466850</xdr:rowOff>
    </xdr:to>
    <xdr:pic>
      <xdr:nvPicPr>
        <xdr:cNvPr id="69" name="그림 57" descr="5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0" y="16607790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103</xdr:row>
      <xdr:rowOff>142875</xdr:rowOff>
    </xdr:from>
    <xdr:to>
      <xdr:col>0</xdr:col>
      <xdr:colOff>1457325</xdr:colOff>
      <xdr:row>103</xdr:row>
      <xdr:rowOff>1485900</xdr:rowOff>
    </xdr:to>
    <xdr:pic>
      <xdr:nvPicPr>
        <xdr:cNvPr id="70" name="그림 58" descr="6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14300" y="167840025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126</xdr:row>
      <xdr:rowOff>152400</xdr:rowOff>
    </xdr:from>
    <xdr:to>
      <xdr:col>0</xdr:col>
      <xdr:colOff>1428750</xdr:colOff>
      <xdr:row>126</xdr:row>
      <xdr:rowOff>1495425</xdr:rowOff>
    </xdr:to>
    <xdr:pic>
      <xdr:nvPicPr>
        <xdr:cNvPr id="71" name="그림 14" descr="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5725" y="20271105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127</xdr:row>
      <xdr:rowOff>142875</xdr:rowOff>
    </xdr:from>
    <xdr:to>
      <xdr:col>0</xdr:col>
      <xdr:colOff>1409700</xdr:colOff>
      <xdr:row>127</xdr:row>
      <xdr:rowOff>1476375</xdr:rowOff>
    </xdr:to>
    <xdr:pic>
      <xdr:nvPicPr>
        <xdr:cNvPr id="72" name="그림 15" descr="3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6200" y="20444460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256054</xdr:colOff>
      <xdr:row>128</xdr:row>
      <xdr:rowOff>202267</xdr:rowOff>
    </xdr:from>
    <xdr:to>
      <xdr:col>0</xdr:col>
      <xdr:colOff>1446679</xdr:colOff>
      <xdr:row>128</xdr:row>
      <xdr:rowOff>1383367</xdr:rowOff>
    </xdr:to>
    <xdr:pic>
      <xdr:nvPicPr>
        <xdr:cNvPr id="74" name="그림 287" descr="IMG_978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56054" y="207990142"/>
          <a:ext cx="11906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293034</xdr:colOff>
      <xdr:row>129</xdr:row>
      <xdr:rowOff>215714</xdr:rowOff>
    </xdr:from>
    <xdr:to>
      <xdr:col>0</xdr:col>
      <xdr:colOff>1474134</xdr:colOff>
      <xdr:row>129</xdr:row>
      <xdr:rowOff>1396814</xdr:rowOff>
    </xdr:to>
    <xdr:pic>
      <xdr:nvPicPr>
        <xdr:cNvPr id="75" name="그림 288" descr="IMG_980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93034" y="209746664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168088</xdr:colOff>
      <xdr:row>130</xdr:row>
      <xdr:rowOff>206187</xdr:rowOff>
    </xdr:from>
    <xdr:to>
      <xdr:col>0</xdr:col>
      <xdr:colOff>1349188</xdr:colOff>
      <xdr:row>130</xdr:row>
      <xdr:rowOff>1387287</xdr:rowOff>
    </xdr:to>
    <xdr:pic>
      <xdr:nvPicPr>
        <xdr:cNvPr id="76" name="그림 289" descr="IMG_982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68088" y="211480212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52</xdr:row>
      <xdr:rowOff>209550</xdr:rowOff>
    </xdr:from>
    <xdr:to>
      <xdr:col>0</xdr:col>
      <xdr:colOff>1495425</xdr:colOff>
      <xdr:row>52</xdr:row>
      <xdr:rowOff>1647825</xdr:rowOff>
    </xdr:to>
    <xdr:pic>
      <xdr:nvPicPr>
        <xdr:cNvPr id="77" name="그림 295" descr="IMG_155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7150" y="824960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201706</xdr:colOff>
      <xdr:row>14</xdr:row>
      <xdr:rowOff>156882</xdr:rowOff>
    </xdr:from>
    <xdr:to>
      <xdr:col>0</xdr:col>
      <xdr:colOff>1609912</xdr:colOff>
      <xdr:row>14</xdr:row>
      <xdr:rowOff>1565088</xdr:rowOff>
    </xdr:to>
    <xdr:pic>
      <xdr:nvPicPr>
        <xdr:cNvPr id="78" name="그림 77" descr="romanticc_509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01706" y="19692657"/>
          <a:ext cx="1408206" cy="140820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16</xdr:row>
      <xdr:rowOff>212911</xdr:rowOff>
    </xdr:from>
    <xdr:to>
      <xdr:col>0</xdr:col>
      <xdr:colOff>1537833</xdr:colOff>
      <xdr:row>16</xdr:row>
      <xdr:rowOff>1536326</xdr:rowOff>
    </xdr:to>
    <xdr:pic>
      <xdr:nvPicPr>
        <xdr:cNvPr id="79" name="그림 27" descr="IMG_001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90501" y="23234836"/>
          <a:ext cx="1347332" cy="132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156881</xdr:colOff>
      <xdr:row>15</xdr:row>
      <xdr:rowOff>111285</xdr:rowOff>
    </xdr:from>
    <xdr:to>
      <xdr:col>0</xdr:col>
      <xdr:colOff>1636058</xdr:colOff>
      <xdr:row>15</xdr:row>
      <xdr:rowOff>1581709</xdr:rowOff>
    </xdr:to>
    <xdr:pic>
      <xdr:nvPicPr>
        <xdr:cNvPr id="80" name="그림 28" descr="IMG_0037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56881" y="21390135"/>
          <a:ext cx="1479177" cy="147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212911</xdr:colOff>
      <xdr:row>17</xdr:row>
      <xdr:rowOff>196148</xdr:rowOff>
    </xdr:from>
    <xdr:to>
      <xdr:col>0</xdr:col>
      <xdr:colOff>1467969</xdr:colOff>
      <xdr:row>17</xdr:row>
      <xdr:rowOff>1451206</xdr:rowOff>
    </xdr:to>
    <xdr:pic>
      <xdr:nvPicPr>
        <xdr:cNvPr id="81" name="그림 80" descr="IMG_1724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12911" y="24961148"/>
          <a:ext cx="1255058" cy="125505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30</xdr:row>
      <xdr:rowOff>219074</xdr:rowOff>
    </xdr:from>
    <xdr:to>
      <xdr:col>0</xdr:col>
      <xdr:colOff>1352550</xdr:colOff>
      <xdr:row>30</xdr:row>
      <xdr:rowOff>1352549</xdr:rowOff>
    </xdr:to>
    <xdr:pic>
      <xdr:nvPicPr>
        <xdr:cNvPr id="82" name="그림 19" descr="romanticc_106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28600" y="44157899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308722</xdr:colOff>
      <xdr:row>31</xdr:row>
      <xdr:rowOff>271743</xdr:rowOff>
    </xdr:from>
    <xdr:to>
      <xdr:col>0</xdr:col>
      <xdr:colOff>1432672</xdr:colOff>
      <xdr:row>31</xdr:row>
      <xdr:rowOff>1405218</xdr:rowOff>
    </xdr:to>
    <xdr:pic>
      <xdr:nvPicPr>
        <xdr:cNvPr id="83" name="그림 20" descr="romanticc_107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08722" y="45953643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134470</xdr:colOff>
      <xdr:row>39</xdr:row>
      <xdr:rowOff>190500</xdr:rowOff>
    </xdr:from>
    <xdr:to>
      <xdr:col>0</xdr:col>
      <xdr:colOff>1574470</xdr:colOff>
      <xdr:row>39</xdr:row>
      <xdr:rowOff>1630500</xdr:rowOff>
    </xdr:to>
    <xdr:pic>
      <xdr:nvPicPr>
        <xdr:cNvPr id="84" name="그림 83" descr="IMG_1823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4470" y="598170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87317</xdr:colOff>
      <xdr:row>38</xdr:row>
      <xdr:rowOff>133015</xdr:rowOff>
    </xdr:from>
    <xdr:to>
      <xdr:col>0</xdr:col>
      <xdr:colOff>1527317</xdr:colOff>
      <xdr:row>38</xdr:row>
      <xdr:rowOff>1573015</xdr:rowOff>
    </xdr:to>
    <xdr:pic>
      <xdr:nvPicPr>
        <xdr:cNvPr id="85" name="그림 84" descr="IMG_186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87317" y="5801644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116541</xdr:colOff>
      <xdr:row>41</xdr:row>
      <xdr:rowOff>112058</xdr:rowOff>
    </xdr:from>
    <xdr:to>
      <xdr:col>0</xdr:col>
      <xdr:colOff>1556541</xdr:colOff>
      <xdr:row>41</xdr:row>
      <xdr:rowOff>1552058</xdr:rowOff>
    </xdr:to>
    <xdr:pic>
      <xdr:nvPicPr>
        <xdr:cNvPr id="86" name="그림 85" descr="IMG_0434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16541" y="63224708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40</xdr:row>
      <xdr:rowOff>62594</xdr:rowOff>
    </xdr:from>
    <xdr:to>
      <xdr:col>0</xdr:col>
      <xdr:colOff>1563265</xdr:colOff>
      <xdr:row>40</xdr:row>
      <xdr:rowOff>1502594</xdr:rowOff>
    </xdr:to>
    <xdr:pic>
      <xdr:nvPicPr>
        <xdr:cNvPr id="87" name="그림 86" descr="IMG_0446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23265" y="6143216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43</xdr:row>
      <xdr:rowOff>235324</xdr:rowOff>
    </xdr:from>
    <xdr:to>
      <xdr:col>0</xdr:col>
      <xdr:colOff>1634275</xdr:colOff>
      <xdr:row>43</xdr:row>
      <xdr:rowOff>1625297</xdr:rowOff>
    </xdr:to>
    <xdr:pic>
      <xdr:nvPicPr>
        <xdr:cNvPr id="88" name="그림 29" descr="IMG_0500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56882" y="66834124"/>
          <a:ext cx="1477393" cy="1389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156883</xdr:colOff>
      <xdr:row>42</xdr:row>
      <xdr:rowOff>81242</xdr:rowOff>
    </xdr:from>
    <xdr:to>
      <xdr:col>0</xdr:col>
      <xdr:colOff>1634276</xdr:colOff>
      <xdr:row>42</xdr:row>
      <xdr:rowOff>1541151</xdr:rowOff>
    </xdr:to>
    <xdr:pic>
      <xdr:nvPicPr>
        <xdr:cNvPr id="89" name="그림 30" descr="IMG_051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56883" y="64936967"/>
          <a:ext cx="1477393" cy="1459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134470</xdr:colOff>
      <xdr:row>44</xdr:row>
      <xdr:rowOff>127748</xdr:rowOff>
    </xdr:from>
    <xdr:to>
      <xdr:col>0</xdr:col>
      <xdr:colOff>1611863</xdr:colOff>
      <xdr:row>44</xdr:row>
      <xdr:rowOff>1535205</xdr:rowOff>
    </xdr:to>
    <xdr:pic>
      <xdr:nvPicPr>
        <xdr:cNvPr id="90" name="그림 31" descr="IMG_0527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34470" y="68469623"/>
          <a:ext cx="1477393" cy="1407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168088</xdr:colOff>
      <xdr:row>45</xdr:row>
      <xdr:rowOff>212912</xdr:rowOff>
    </xdr:from>
    <xdr:to>
      <xdr:col>0</xdr:col>
      <xdr:colOff>1427638</xdr:colOff>
      <xdr:row>45</xdr:row>
      <xdr:rowOff>1472462</xdr:rowOff>
    </xdr:to>
    <xdr:pic>
      <xdr:nvPicPr>
        <xdr:cNvPr id="91" name="그림 90" descr="IMG_0348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68088" y="70297862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204909</xdr:colOff>
      <xdr:row>46</xdr:row>
      <xdr:rowOff>198745</xdr:rowOff>
    </xdr:from>
    <xdr:to>
      <xdr:col>0</xdr:col>
      <xdr:colOff>1464459</xdr:colOff>
      <xdr:row>46</xdr:row>
      <xdr:rowOff>1458295</xdr:rowOff>
    </xdr:to>
    <xdr:pic>
      <xdr:nvPicPr>
        <xdr:cNvPr id="92" name="그림 91" descr="IMG_0371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204909" y="72026770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202985</xdr:colOff>
      <xdr:row>48</xdr:row>
      <xdr:rowOff>252853</xdr:rowOff>
    </xdr:from>
    <xdr:to>
      <xdr:col>0</xdr:col>
      <xdr:colOff>1462535</xdr:colOff>
      <xdr:row>48</xdr:row>
      <xdr:rowOff>1512403</xdr:rowOff>
    </xdr:to>
    <xdr:pic>
      <xdr:nvPicPr>
        <xdr:cNvPr id="93" name="그림 92" descr="IMG_0232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02985" y="75567028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47</xdr:row>
      <xdr:rowOff>246530</xdr:rowOff>
    </xdr:from>
    <xdr:to>
      <xdr:col>0</xdr:col>
      <xdr:colOff>1438844</xdr:colOff>
      <xdr:row>47</xdr:row>
      <xdr:rowOff>1506080</xdr:rowOff>
    </xdr:to>
    <xdr:pic>
      <xdr:nvPicPr>
        <xdr:cNvPr id="94" name="그림 93" descr="IMG_0256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79294" y="73817630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50</xdr:row>
      <xdr:rowOff>165447</xdr:rowOff>
    </xdr:from>
    <xdr:to>
      <xdr:col>0</xdr:col>
      <xdr:colOff>1494874</xdr:colOff>
      <xdr:row>50</xdr:row>
      <xdr:rowOff>1424997</xdr:rowOff>
    </xdr:to>
    <xdr:pic>
      <xdr:nvPicPr>
        <xdr:cNvPr id="95" name="그림 94" descr="IMG_030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235324" y="78965772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217796</xdr:colOff>
      <xdr:row>49</xdr:row>
      <xdr:rowOff>235324</xdr:rowOff>
    </xdr:from>
    <xdr:to>
      <xdr:col>0</xdr:col>
      <xdr:colOff>1477346</xdr:colOff>
      <xdr:row>49</xdr:row>
      <xdr:rowOff>1494874</xdr:rowOff>
    </xdr:to>
    <xdr:pic>
      <xdr:nvPicPr>
        <xdr:cNvPr id="96" name="그림 95" descr="IMG_0324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217796" y="77292574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126067</xdr:colOff>
      <xdr:row>51</xdr:row>
      <xdr:rowOff>100853</xdr:rowOff>
    </xdr:from>
    <xdr:to>
      <xdr:col>0</xdr:col>
      <xdr:colOff>1515597</xdr:colOff>
      <xdr:row>51</xdr:row>
      <xdr:rowOff>1490383</xdr:rowOff>
    </xdr:to>
    <xdr:pic>
      <xdr:nvPicPr>
        <xdr:cNvPr id="97" name="그림 96" descr="IMG_0176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26067" y="80644253"/>
          <a:ext cx="1389530" cy="138953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74</xdr:row>
      <xdr:rowOff>246529</xdr:rowOff>
    </xdr:from>
    <xdr:to>
      <xdr:col>0</xdr:col>
      <xdr:colOff>1385047</xdr:colOff>
      <xdr:row>74</xdr:row>
      <xdr:rowOff>1360954</xdr:rowOff>
    </xdr:to>
    <xdr:pic>
      <xdr:nvPicPr>
        <xdr:cNvPr id="98" name="그림 9" descr="pistol_org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80147" y="113908354"/>
          <a:ext cx="11049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206089</xdr:colOff>
      <xdr:row>24</xdr:row>
      <xdr:rowOff>324890</xdr:rowOff>
    </xdr:from>
    <xdr:to>
      <xdr:col>0</xdr:col>
      <xdr:colOff>1425268</xdr:colOff>
      <xdr:row>24</xdr:row>
      <xdr:rowOff>1544069</xdr:rowOff>
    </xdr:to>
    <xdr:pic>
      <xdr:nvPicPr>
        <xdr:cNvPr id="99" name="그림 98" descr="IMG_0319-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206089" y="33805265"/>
          <a:ext cx="1219179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330803</xdr:colOff>
      <xdr:row>22</xdr:row>
      <xdr:rowOff>318975</xdr:rowOff>
    </xdr:from>
    <xdr:to>
      <xdr:col>0</xdr:col>
      <xdr:colOff>1547260</xdr:colOff>
      <xdr:row>22</xdr:row>
      <xdr:rowOff>1539514</xdr:rowOff>
    </xdr:to>
    <xdr:pic>
      <xdr:nvPicPr>
        <xdr:cNvPr id="100" name="그림 99" descr="IMG_0299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330803" y="32056275"/>
          <a:ext cx="1216457" cy="1220539"/>
        </a:xfrm>
        <a:prstGeom prst="rect">
          <a:avLst/>
        </a:prstGeom>
      </xdr:spPr>
    </xdr:pic>
    <xdr:clientData/>
  </xdr:twoCellAnchor>
  <xdr:twoCellAnchor editAs="oneCell">
    <xdr:from>
      <xdr:col>0</xdr:col>
      <xdr:colOff>154554</xdr:colOff>
      <xdr:row>21</xdr:row>
      <xdr:rowOff>320979</xdr:rowOff>
    </xdr:from>
    <xdr:to>
      <xdr:col>0</xdr:col>
      <xdr:colOff>1373733</xdr:colOff>
      <xdr:row>21</xdr:row>
      <xdr:rowOff>1540158</xdr:rowOff>
    </xdr:to>
    <xdr:pic>
      <xdr:nvPicPr>
        <xdr:cNvPr id="101" name="그림 100" descr="IMG_0309-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54554" y="30315204"/>
          <a:ext cx="1219179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231001</xdr:colOff>
      <xdr:row>19</xdr:row>
      <xdr:rowOff>230058</xdr:rowOff>
    </xdr:from>
    <xdr:to>
      <xdr:col>0</xdr:col>
      <xdr:colOff>1447458</xdr:colOff>
      <xdr:row>19</xdr:row>
      <xdr:rowOff>1449237</xdr:rowOff>
    </xdr:to>
    <xdr:pic>
      <xdr:nvPicPr>
        <xdr:cNvPr id="102" name="그림 101" descr="IMG_0779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31001" y="26738133"/>
          <a:ext cx="1216457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20</xdr:row>
      <xdr:rowOff>269840</xdr:rowOff>
    </xdr:from>
    <xdr:to>
      <xdr:col>0</xdr:col>
      <xdr:colOff>1379744</xdr:colOff>
      <xdr:row>20</xdr:row>
      <xdr:rowOff>1490379</xdr:rowOff>
    </xdr:to>
    <xdr:pic>
      <xdr:nvPicPr>
        <xdr:cNvPr id="103" name="그림 102" descr="IMG_0793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63286" y="28520990"/>
          <a:ext cx="1216458" cy="1220539"/>
        </a:xfrm>
        <a:prstGeom prst="rect">
          <a:avLst/>
        </a:prstGeom>
      </xdr:spPr>
    </xdr:pic>
    <xdr:clientData/>
  </xdr:twoCellAnchor>
  <xdr:twoCellAnchor editAs="oneCell">
    <xdr:from>
      <xdr:col>0</xdr:col>
      <xdr:colOff>340897</xdr:colOff>
      <xdr:row>36</xdr:row>
      <xdr:rowOff>314005</xdr:rowOff>
    </xdr:from>
    <xdr:to>
      <xdr:col>0</xdr:col>
      <xdr:colOff>1557354</xdr:colOff>
      <xdr:row>36</xdr:row>
      <xdr:rowOff>1533184</xdr:rowOff>
    </xdr:to>
    <xdr:pic>
      <xdr:nvPicPr>
        <xdr:cNvPr id="104" name="그림 103" descr="IMG_0275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40897" y="54711280"/>
          <a:ext cx="1216457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311927</xdr:colOff>
      <xdr:row>37</xdr:row>
      <xdr:rowOff>196586</xdr:rowOff>
    </xdr:from>
    <xdr:to>
      <xdr:col>0</xdr:col>
      <xdr:colOff>1528385</xdr:colOff>
      <xdr:row>37</xdr:row>
      <xdr:rowOff>1415765</xdr:rowOff>
    </xdr:to>
    <xdr:pic>
      <xdr:nvPicPr>
        <xdr:cNvPr id="105" name="그림 104" descr="IMG_0284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311927" y="56336936"/>
          <a:ext cx="1216458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105</xdr:row>
      <xdr:rowOff>202776</xdr:rowOff>
    </xdr:from>
    <xdr:to>
      <xdr:col>0</xdr:col>
      <xdr:colOff>1357312</xdr:colOff>
      <xdr:row>105</xdr:row>
      <xdr:rowOff>1250526</xdr:rowOff>
    </xdr:to>
    <xdr:pic>
      <xdr:nvPicPr>
        <xdr:cNvPr id="107" name="그림 106" descr="IMG_0101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309562" y="171386076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104</xdr:row>
      <xdr:rowOff>283936</xdr:rowOff>
    </xdr:from>
    <xdr:to>
      <xdr:col>0</xdr:col>
      <xdr:colOff>1309687</xdr:colOff>
      <xdr:row>104</xdr:row>
      <xdr:rowOff>1331686</xdr:rowOff>
    </xdr:to>
    <xdr:pic>
      <xdr:nvPicPr>
        <xdr:cNvPr id="108" name="그림 107" descr="IMG_0113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61937" y="169724161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117749</xdr:colOff>
      <xdr:row>106</xdr:row>
      <xdr:rowOff>154773</xdr:rowOff>
    </xdr:from>
    <xdr:to>
      <xdr:col>0</xdr:col>
      <xdr:colOff>1557749</xdr:colOff>
      <xdr:row>106</xdr:row>
      <xdr:rowOff>1594773</xdr:rowOff>
    </xdr:to>
    <xdr:pic>
      <xdr:nvPicPr>
        <xdr:cNvPr id="109" name="그림 108" descr="IMG_0145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17749" y="173081148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117749</xdr:colOff>
      <xdr:row>107</xdr:row>
      <xdr:rowOff>114273</xdr:rowOff>
    </xdr:from>
    <xdr:to>
      <xdr:col>0</xdr:col>
      <xdr:colOff>1557749</xdr:colOff>
      <xdr:row>107</xdr:row>
      <xdr:rowOff>1554273</xdr:rowOff>
    </xdr:to>
    <xdr:pic>
      <xdr:nvPicPr>
        <xdr:cNvPr id="110" name="그림 109" descr="IMG_0155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17749" y="17478372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108</xdr:row>
      <xdr:rowOff>134045</xdr:rowOff>
    </xdr:from>
    <xdr:to>
      <xdr:col>0</xdr:col>
      <xdr:colOff>1562464</xdr:colOff>
      <xdr:row>108</xdr:row>
      <xdr:rowOff>1574045</xdr:rowOff>
    </xdr:to>
    <xdr:pic>
      <xdr:nvPicPr>
        <xdr:cNvPr id="111" name="그림 110" descr="IMG_005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22464" y="17654657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109</xdr:row>
      <xdr:rowOff>146640</xdr:rowOff>
    </xdr:from>
    <xdr:to>
      <xdr:col>0</xdr:col>
      <xdr:colOff>1562464</xdr:colOff>
      <xdr:row>109</xdr:row>
      <xdr:rowOff>1586640</xdr:rowOff>
    </xdr:to>
    <xdr:pic>
      <xdr:nvPicPr>
        <xdr:cNvPr id="112" name="그림 111" descr="IMG_0073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22464" y="17830224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119029</xdr:colOff>
      <xdr:row>54</xdr:row>
      <xdr:rowOff>99808</xdr:rowOff>
    </xdr:from>
    <xdr:to>
      <xdr:col>0</xdr:col>
      <xdr:colOff>1559029</xdr:colOff>
      <xdr:row>54</xdr:row>
      <xdr:rowOff>1539808</xdr:rowOff>
    </xdr:to>
    <xdr:pic>
      <xdr:nvPicPr>
        <xdr:cNvPr id="113" name="그림 112" descr="IMG_0294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19029" y="84129358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119029</xdr:colOff>
      <xdr:row>55</xdr:row>
      <xdr:rowOff>116357</xdr:rowOff>
    </xdr:from>
    <xdr:to>
      <xdr:col>0</xdr:col>
      <xdr:colOff>1559029</xdr:colOff>
      <xdr:row>55</xdr:row>
      <xdr:rowOff>1556357</xdr:rowOff>
    </xdr:to>
    <xdr:pic>
      <xdr:nvPicPr>
        <xdr:cNvPr id="114" name="그림 113" descr="IMG_0305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19029" y="8588898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119029</xdr:colOff>
      <xdr:row>56</xdr:row>
      <xdr:rowOff>121699</xdr:rowOff>
    </xdr:from>
    <xdr:to>
      <xdr:col>0</xdr:col>
      <xdr:colOff>1559029</xdr:colOff>
      <xdr:row>56</xdr:row>
      <xdr:rowOff>1561699</xdr:rowOff>
    </xdr:to>
    <xdr:pic>
      <xdr:nvPicPr>
        <xdr:cNvPr id="115" name="그림 114" descr="IMG_0316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19029" y="8763739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119029</xdr:colOff>
      <xdr:row>57</xdr:row>
      <xdr:rowOff>104629</xdr:rowOff>
    </xdr:from>
    <xdr:to>
      <xdr:col>0</xdr:col>
      <xdr:colOff>1559029</xdr:colOff>
      <xdr:row>57</xdr:row>
      <xdr:rowOff>1544629</xdr:rowOff>
    </xdr:to>
    <xdr:pic>
      <xdr:nvPicPr>
        <xdr:cNvPr id="116" name="그림 115" descr="IMG_0330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19029" y="89363404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111</xdr:row>
      <xdr:rowOff>114300</xdr:rowOff>
    </xdr:from>
    <xdr:to>
      <xdr:col>0</xdr:col>
      <xdr:colOff>1571625</xdr:colOff>
      <xdr:row>111</xdr:row>
      <xdr:rowOff>1552575</xdr:rowOff>
    </xdr:to>
    <xdr:pic>
      <xdr:nvPicPr>
        <xdr:cNvPr id="117" name="그림 306" descr="IMG_0012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33350" y="1817560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110</xdr:row>
      <xdr:rowOff>28575</xdr:rowOff>
    </xdr:from>
    <xdr:to>
      <xdr:col>0</xdr:col>
      <xdr:colOff>1609725</xdr:colOff>
      <xdr:row>110</xdr:row>
      <xdr:rowOff>1466850</xdr:rowOff>
    </xdr:to>
    <xdr:pic>
      <xdr:nvPicPr>
        <xdr:cNvPr id="118" name="그림 307" descr="IMG_0024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1450" y="1799272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112</xdr:row>
      <xdr:rowOff>171450</xdr:rowOff>
    </xdr:from>
    <xdr:to>
      <xdr:col>0</xdr:col>
      <xdr:colOff>1543050</xdr:colOff>
      <xdr:row>112</xdr:row>
      <xdr:rowOff>1609725</xdr:rowOff>
    </xdr:to>
    <xdr:pic>
      <xdr:nvPicPr>
        <xdr:cNvPr id="119" name="그림 308" descr="IMG_0033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4775" y="1835562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123265</xdr:colOff>
      <xdr:row>114</xdr:row>
      <xdr:rowOff>156883</xdr:rowOff>
    </xdr:from>
    <xdr:to>
      <xdr:col>0</xdr:col>
      <xdr:colOff>1445559</xdr:colOff>
      <xdr:row>114</xdr:row>
      <xdr:rowOff>1479177</xdr:rowOff>
    </xdr:to>
    <xdr:pic>
      <xdr:nvPicPr>
        <xdr:cNvPr id="120" name="그림 119" descr="IMG_0379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23265" y="187027858"/>
          <a:ext cx="1322294" cy="1322294"/>
        </a:xfrm>
        <a:prstGeom prst="rect">
          <a:avLst/>
        </a:prstGeom>
      </xdr:spPr>
    </xdr:pic>
    <xdr:clientData/>
  </xdr:twoCellAnchor>
  <xdr:twoCellAnchor editAs="oneCell">
    <xdr:from>
      <xdr:col>0</xdr:col>
      <xdr:colOff>147759</xdr:colOff>
      <xdr:row>113</xdr:row>
      <xdr:rowOff>123665</xdr:rowOff>
    </xdr:from>
    <xdr:to>
      <xdr:col>0</xdr:col>
      <xdr:colOff>1470053</xdr:colOff>
      <xdr:row>113</xdr:row>
      <xdr:rowOff>1445959</xdr:rowOff>
    </xdr:to>
    <xdr:pic>
      <xdr:nvPicPr>
        <xdr:cNvPr id="121" name="그림 120" descr="IMG_0396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47759" y="185251565"/>
          <a:ext cx="1322294" cy="1322294"/>
        </a:xfrm>
        <a:prstGeom prst="rect">
          <a:avLst/>
        </a:prstGeom>
      </xdr:spPr>
    </xdr:pic>
    <xdr:clientData/>
  </xdr:twoCellAnchor>
  <xdr:twoCellAnchor editAs="oneCell">
    <xdr:from>
      <xdr:col>0</xdr:col>
      <xdr:colOff>116223</xdr:colOff>
      <xdr:row>115</xdr:row>
      <xdr:rowOff>117905</xdr:rowOff>
    </xdr:from>
    <xdr:to>
      <xdr:col>0</xdr:col>
      <xdr:colOff>1438517</xdr:colOff>
      <xdr:row>115</xdr:row>
      <xdr:rowOff>1440199</xdr:rowOff>
    </xdr:to>
    <xdr:pic>
      <xdr:nvPicPr>
        <xdr:cNvPr id="122" name="그림 121" descr="IMG_0418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16223" y="188731955"/>
          <a:ext cx="1322294" cy="1322294"/>
        </a:xfrm>
        <a:prstGeom prst="rect">
          <a:avLst/>
        </a:prstGeom>
      </xdr:spPr>
    </xdr:pic>
    <xdr:clientData/>
  </xdr:twoCellAnchor>
  <xdr:twoCellAnchor editAs="oneCell">
    <xdr:from>
      <xdr:col>0</xdr:col>
      <xdr:colOff>118866</xdr:colOff>
      <xdr:row>116</xdr:row>
      <xdr:rowOff>197308</xdr:rowOff>
    </xdr:from>
    <xdr:to>
      <xdr:col>0</xdr:col>
      <xdr:colOff>1441160</xdr:colOff>
      <xdr:row>116</xdr:row>
      <xdr:rowOff>1519602</xdr:rowOff>
    </xdr:to>
    <xdr:pic>
      <xdr:nvPicPr>
        <xdr:cNvPr id="123" name="그림 122" descr="IMG_0438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8866" y="190554433"/>
          <a:ext cx="1322294" cy="132229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119</xdr:row>
      <xdr:rowOff>314325</xdr:rowOff>
    </xdr:from>
    <xdr:to>
      <xdr:col>0</xdr:col>
      <xdr:colOff>1333500</xdr:colOff>
      <xdr:row>119</xdr:row>
      <xdr:rowOff>1524000</xdr:rowOff>
    </xdr:to>
    <xdr:pic>
      <xdr:nvPicPr>
        <xdr:cNvPr id="124" name="그림 113" descr="nav_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23825" y="194157600"/>
          <a:ext cx="1209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120</xdr:row>
      <xdr:rowOff>180975</xdr:rowOff>
    </xdr:from>
    <xdr:to>
      <xdr:col>0</xdr:col>
      <xdr:colOff>1352550</xdr:colOff>
      <xdr:row>120</xdr:row>
      <xdr:rowOff>1400175</xdr:rowOff>
    </xdr:to>
    <xdr:pic>
      <xdr:nvPicPr>
        <xdr:cNvPr id="125" name="그림 115" descr="H wine_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33350" y="195767325"/>
          <a:ext cx="12192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121</xdr:row>
      <xdr:rowOff>381000</xdr:rowOff>
    </xdr:from>
    <xdr:to>
      <xdr:col>0</xdr:col>
      <xdr:colOff>1390650</xdr:colOff>
      <xdr:row>121</xdr:row>
      <xdr:rowOff>1495425</xdr:rowOff>
    </xdr:to>
    <xdr:pic>
      <xdr:nvPicPr>
        <xdr:cNvPr id="126" name="그림 210" descr="bottom_gray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66700" y="197710425"/>
          <a:ext cx="11239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123</xdr:row>
      <xdr:rowOff>142875</xdr:rowOff>
    </xdr:from>
    <xdr:to>
      <xdr:col>0</xdr:col>
      <xdr:colOff>1581150</xdr:colOff>
      <xdr:row>123</xdr:row>
      <xdr:rowOff>1600200</xdr:rowOff>
    </xdr:to>
    <xdr:pic>
      <xdr:nvPicPr>
        <xdr:cNvPr id="127" name="그림 214" descr="fryday washing jean_blue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23825" y="200958450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122</xdr:row>
      <xdr:rowOff>209550</xdr:rowOff>
    </xdr:from>
    <xdr:to>
      <xdr:col>0</xdr:col>
      <xdr:colOff>1590675</xdr:colOff>
      <xdr:row>122</xdr:row>
      <xdr:rowOff>1628775</xdr:rowOff>
    </xdr:to>
    <xdr:pic>
      <xdr:nvPicPr>
        <xdr:cNvPr id="128" name="그림 215" descr="fryday washing jean_blk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71450" y="199282050"/>
          <a:ext cx="14192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136</xdr:row>
      <xdr:rowOff>114300</xdr:rowOff>
    </xdr:from>
    <xdr:to>
      <xdr:col>0</xdr:col>
      <xdr:colOff>1504950</xdr:colOff>
      <xdr:row>136</xdr:row>
      <xdr:rowOff>1647825</xdr:rowOff>
    </xdr:to>
    <xdr:pic>
      <xdr:nvPicPr>
        <xdr:cNvPr id="130" name="그림 289" descr="IMG_703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85725" y="228819075"/>
          <a:ext cx="14192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134</xdr:row>
      <xdr:rowOff>342900</xdr:rowOff>
    </xdr:from>
    <xdr:to>
      <xdr:col>0</xdr:col>
      <xdr:colOff>1371600</xdr:colOff>
      <xdr:row>134</xdr:row>
      <xdr:rowOff>1524000</xdr:rowOff>
    </xdr:to>
    <xdr:pic>
      <xdr:nvPicPr>
        <xdr:cNvPr id="131" name="그림 252" descr="6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90500" y="222075375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135</xdr:row>
      <xdr:rowOff>180975</xdr:rowOff>
    </xdr:from>
    <xdr:to>
      <xdr:col>0</xdr:col>
      <xdr:colOff>1362075</xdr:colOff>
      <xdr:row>135</xdr:row>
      <xdr:rowOff>1362075</xdr:rowOff>
    </xdr:to>
    <xdr:pic>
      <xdr:nvPicPr>
        <xdr:cNvPr id="133" name="그림 254" descr="8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80975" y="225399600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395720</xdr:colOff>
      <xdr:row>138</xdr:row>
      <xdr:rowOff>370677</xdr:rowOff>
    </xdr:from>
    <xdr:to>
      <xdr:col>0</xdr:col>
      <xdr:colOff>1410566</xdr:colOff>
      <xdr:row>138</xdr:row>
      <xdr:rowOff>1385523</xdr:rowOff>
    </xdr:to>
    <xdr:pic>
      <xdr:nvPicPr>
        <xdr:cNvPr id="134" name="그림 133" descr="IMG_0945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395720" y="232561602"/>
          <a:ext cx="1014846" cy="1014846"/>
        </a:xfrm>
        <a:prstGeom prst="rect">
          <a:avLst/>
        </a:prstGeom>
      </xdr:spPr>
    </xdr:pic>
    <xdr:clientData/>
  </xdr:twoCellAnchor>
  <xdr:twoCellAnchor editAs="oneCell">
    <xdr:from>
      <xdr:col>0</xdr:col>
      <xdr:colOff>313459</xdr:colOff>
      <xdr:row>137</xdr:row>
      <xdr:rowOff>395120</xdr:rowOff>
    </xdr:from>
    <xdr:to>
      <xdr:col>0</xdr:col>
      <xdr:colOff>1328305</xdr:colOff>
      <xdr:row>137</xdr:row>
      <xdr:rowOff>1409966</xdr:rowOff>
    </xdr:to>
    <xdr:pic>
      <xdr:nvPicPr>
        <xdr:cNvPr id="135" name="그림 134" descr="IMG_0986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13459" y="230842970"/>
          <a:ext cx="1014846" cy="1014846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139</xdr:row>
      <xdr:rowOff>257734</xdr:rowOff>
    </xdr:from>
    <xdr:to>
      <xdr:col>0</xdr:col>
      <xdr:colOff>1462412</xdr:colOff>
      <xdr:row>139</xdr:row>
      <xdr:rowOff>1406381</xdr:rowOff>
    </xdr:to>
    <xdr:pic>
      <xdr:nvPicPr>
        <xdr:cNvPr id="136" name="그림 135" descr="IMG_5511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313765" y="234191734"/>
          <a:ext cx="1148647" cy="114864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141</xdr:row>
      <xdr:rowOff>357148</xdr:rowOff>
    </xdr:from>
    <xdr:to>
      <xdr:col>0</xdr:col>
      <xdr:colOff>1372764</xdr:colOff>
      <xdr:row>141</xdr:row>
      <xdr:rowOff>1505795</xdr:rowOff>
    </xdr:to>
    <xdr:pic>
      <xdr:nvPicPr>
        <xdr:cNvPr id="137" name="그림 136" descr="IMG_5578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224117" y="237777298"/>
          <a:ext cx="1148647" cy="1148647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140</xdr:row>
      <xdr:rowOff>178067</xdr:rowOff>
    </xdr:from>
    <xdr:to>
      <xdr:col>0</xdr:col>
      <xdr:colOff>1462412</xdr:colOff>
      <xdr:row>140</xdr:row>
      <xdr:rowOff>1326714</xdr:rowOff>
    </xdr:to>
    <xdr:pic>
      <xdr:nvPicPr>
        <xdr:cNvPr id="138" name="그림 137" descr="IMG_5605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313765" y="235855142"/>
          <a:ext cx="1148647" cy="114864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142</xdr:row>
      <xdr:rowOff>244929</xdr:rowOff>
    </xdr:from>
    <xdr:to>
      <xdr:col>0</xdr:col>
      <xdr:colOff>1535250</xdr:colOff>
      <xdr:row>142</xdr:row>
      <xdr:rowOff>1684929</xdr:rowOff>
    </xdr:to>
    <xdr:pic>
      <xdr:nvPicPr>
        <xdr:cNvPr id="139" name="그림 138" descr="IMG_0013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95250" y="239408154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29</xdr:row>
      <xdr:rowOff>235323</xdr:rowOff>
    </xdr:from>
    <xdr:to>
      <xdr:col>0</xdr:col>
      <xdr:colOff>1537765</xdr:colOff>
      <xdr:row>29</xdr:row>
      <xdr:rowOff>1571382</xdr:rowOff>
    </xdr:to>
    <xdr:pic>
      <xdr:nvPicPr>
        <xdr:cNvPr id="167" name="그림 166" descr="KIZOUT_0068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01706" y="42431073"/>
          <a:ext cx="1336059" cy="1336059"/>
        </a:xfrm>
        <a:prstGeom prst="rect">
          <a:avLst/>
        </a:prstGeom>
      </xdr:spPr>
    </xdr:pic>
    <xdr:clientData/>
  </xdr:twoCellAnchor>
  <xdr:twoCellAnchor editAs="oneCell">
    <xdr:from>
      <xdr:col>0</xdr:col>
      <xdr:colOff>149999</xdr:colOff>
      <xdr:row>28</xdr:row>
      <xdr:rowOff>138795</xdr:rowOff>
    </xdr:from>
    <xdr:to>
      <xdr:col>0</xdr:col>
      <xdr:colOff>1486058</xdr:colOff>
      <xdr:row>28</xdr:row>
      <xdr:rowOff>1474854</xdr:rowOff>
    </xdr:to>
    <xdr:pic>
      <xdr:nvPicPr>
        <xdr:cNvPr id="168" name="그림 167" descr="KIZOUT_010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49999" y="40591470"/>
          <a:ext cx="1336059" cy="1336059"/>
        </a:xfrm>
        <a:prstGeom prst="rect">
          <a:avLst/>
        </a:prstGeom>
      </xdr:spPr>
    </xdr:pic>
    <xdr:clientData/>
  </xdr:twoCellAnchor>
  <xdr:twoCellAnchor editAs="oneCell">
    <xdr:from>
      <xdr:col>0</xdr:col>
      <xdr:colOff>199146</xdr:colOff>
      <xdr:row>27</xdr:row>
      <xdr:rowOff>87089</xdr:rowOff>
    </xdr:from>
    <xdr:to>
      <xdr:col>0</xdr:col>
      <xdr:colOff>1535205</xdr:colOff>
      <xdr:row>27</xdr:row>
      <xdr:rowOff>1423148</xdr:rowOff>
    </xdr:to>
    <xdr:pic>
      <xdr:nvPicPr>
        <xdr:cNvPr id="169" name="그림 168" descr="KIZOUT_0146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99146" y="38796689"/>
          <a:ext cx="1336059" cy="1336059"/>
        </a:xfrm>
        <a:prstGeom prst="rect">
          <a:avLst/>
        </a:prstGeom>
      </xdr:spPr>
    </xdr:pic>
    <xdr:clientData/>
  </xdr:twoCellAnchor>
  <xdr:twoCellAnchor editAs="oneCell">
    <xdr:from>
      <xdr:col>0</xdr:col>
      <xdr:colOff>29293</xdr:colOff>
      <xdr:row>25</xdr:row>
      <xdr:rowOff>190498</xdr:rowOff>
    </xdr:from>
    <xdr:to>
      <xdr:col>0</xdr:col>
      <xdr:colOff>1501589</xdr:colOff>
      <xdr:row>25</xdr:row>
      <xdr:rowOff>1662794</xdr:rowOff>
    </xdr:to>
    <xdr:pic>
      <xdr:nvPicPr>
        <xdr:cNvPr id="170" name="그림 169" descr="79132_1_180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29293" y="35413948"/>
          <a:ext cx="1472296" cy="1472296"/>
        </a:xfrm>
        <a:prstGeom prst="rect">
          <a:avLst/>
        </a:prstGeom>
      </xdr:spPr>
    </xdr:pic>
    <xdr:clientData/>
  </xdr:twoCellAnchor>
  <xdr:twoCellAnchor editAs="oneCell">
    <xdr:from>
      <xdr:col>0</xdr:col>
      <xdr:colOff>67234</xdr:colOff>
      <xdr:row>26</xdr:row>
      <xdr:rowOff>93967</xdr:rowOff>
    </xdr:from>
    <xdr:to>
      <xdr:col>0</xdr:col>
      <xdr:colOff>1539530</xdr:colOff>
      <xdr:row>26</xdr:row>
      <xdr:rowOff>1566263</xdr:rowOff>
    </xdr:to>
    <xdr:pic>
      <xdr:nvPicPr>
        <xdr:cNvPr id="171" name="그림 170" descr="79131_1_180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67234" y="37060492"/>
          <a:ext cx="1472296" cy="1472296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212911</xdr:colOff>
      <xdr:row>117</xdr:row>
      <xdr:rowOff>280147</xdr:rowOff>
    </xdr:from>
    <xdr:to>
      <xdr:col>0</xdr:col>
      <xdr:colOff>1465779</xdr:colOff>
      <xdr:row>117</xdr:row>
      <xdr:rowOff>1538109</xdr:rowOff>
    </xdr:to>
    <xdr:pic>
      <xdr:nvPicPr>
        <xdr:cNvPr id="172" name="그림 171" descr="1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212911" y="192380347"/>
          <a:ext cx="1252868" cy="1257962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110</xdr:row>
      <xdr:rowOff>0</xdr:rowOff>
    </xdr:from>
    <xdr:to>
      <xdr:col>0</xdr:col>
      <xdr:colOff>1434913</xdr:colOff>
      <xdr:row>110</xdr:row>
      <xdr:rowOff>1361</xdr:rowOff>
    </xdr:to>
    <xdr:pic>
      <xdr:nvPicPr>
        <xdr:cNvPr id="173" name="그림 43" descr="0Q0B2933.JPG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179898675"/>
          <a:ext cx="1266825" cy="1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133200</xdr:colOff>
      <xdr:row>280</xdr:row>
      <xdr:rowOff>0</xdr:rowOff>
    </xdr:from>
    <xdr:to>
      <xdr:col>0</xdr:col>
      <xdr:colOff>1213200</xdr:colOff>
      <xdr:row>280</xdr:row>
      <xdr:rowOff>3675</xdr:rowOff>
    </xdr:to>
    <xdr:pic>
      <xdr:nvPicPr>
        <xdr:cNvPr id="228" name="그림 227" descr="IMG_6816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33200" y="406774500"/>
          <a:ext cx="1080000" cy="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280</xdr:row>
      <xdr:rowOff>0</xdr:rowOff>
    </xdr:from>
    <xdr:to>
      <xdr:col>0</xdr:col>
      <xdr:colOff>1213200</xdr:colOff>
      <xdr:row>280</xdr:row>
      <xdr:rowOff>3675</xdr:rowOff>
    </xdr:to>
    <xdr:pic>
      <xdr:nvPicPr>
        <xdr:cNvPr id="229" name="그림 228" descr="IMG_6816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33200" y="410260650"/>
          <a:ext cx="1080000" cy="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280</xdr:row>
      <xdr:rowOff>0</xdr:rowOff>
    </xdr:from>
    <xdr:to>
      <xdr:col>0</xdr:col>
      <xdr:colOff>1213200</xdr:colOff>
      <xdr:row>280</xdr:row>
      <xdr:rowOff>3675</xdr:rowOff>
    </xdr:to>
    <xdr:pic>
      <xdr:nvPicPr>
        <xdr:cNvPr id="230" name="그림 229" descr="IMG_6816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33200" y="422462175"/>
          <a:ext cx="1080000" cy="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280</xdr:row>
      <xdr:rowOff>0</xdr:rowOff>
    </xdr:from>
    <xdr:to>
      <xdr:col>0</xdr:col>
      <xdr:colOff>1213200</xdr:colOff>
      <xdr:row>280</xdr:row>
      <xdr:rowOff>3675</xdr:rowOff>
    </xdr:to>
    <xdr:pic>
      <xdr:nvPicPr>
        <xdr:cNvPr id="231" name="그림 230" descr="IMG_6816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33200" y="425948325"/>
          <a:ext cx="1080000" cy="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280</xdr:row>
      <xdr:rowOff>0</xdr:rowOff>
    </xdr:from>
    <xdr:to>
      <xdr:col>0</xdr:col>
      <xdr:colOff>1213200</xdr:colOff>
      <xdr:row>280</xdr:row>
      <xdr:rowOff>3675</xdr:rowOff>
    </xdr:to>
    <xdr:pic>
      <xdr:nvPicPr>
        <xdr:cNvPr id="232" name="그림 231" descr="IMG_6816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33200" y="429434475"/>
          <a:ext cx="1080000" cy="36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</xdr:row>
      <xdr:rowOff>133350</xdr:rowOff>
    </xdr:from>
    <xdr:to>
      <xdr:col>0</xdr:col>
      <xdr:colOff>1590675</xdr:colOff>
      <xdr:row>3</xdr:row>
      <xdr:rowOff>1657350</xdr:rowOff>
    </xdr:to>
    <xdr:pic>
      <xdr:nvPicPr>
        <xdr:cNvPr id="150" name="그림 186" descr="mint_1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95275" y="10991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188819</xdr:colOff>
      <xdr:row>18</xdr:row>
      <xdr:rowOff>175259</xdr:rowOff>
    </xdr:from>
    <xdr:to>
      <xdr:col>0</xdr:col>
      <xdr:colOff>1443877</xdr:colOff>
      <xdr:row>18</xdr:row>
      <xdr:rowOff>1430317</xdr:rowOff>
    </xdr:to>
    <xdr:pic>
      <xdr:nvPicPr>
        <xdr:cNvPr id="151" name="그림 150" descr="IMG_1780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941294" y="38884859"/>
          <a:ext cx="1255058" cy="1255058"/>
        </a:xfrm>
        <a:prstGeom prst="rect">
          <a:avLst/>
        </a:prstGeom>
      </xdr:spPr>
    </xdr:pic>
    <xdr:clientData/>
  </xdr:twoCellAnchor>
  <xdr:twoCellAnchor editAs="oneCell">
    <xdr:from>
      <xdr:col>0</xdr:col>
      <xdr:colOff>224989</xdr:colOff>
      <xdr:row>23</xdr:row>
      <xdr:rowOff>381889</xdr:rowOff>
    </xdr:from>
    <xdr:to>
      <xdr:col>0</xdr:col>
      <xdr:colOff>1441447</xdr:colOff>
      <xdr:row>23</xdr:row>
      <xdr:rowOff>1601068</xdr:rowOff>
    </xdr:to>
    <xdr:pic>
      <xdr:nvPicPr>
        <xdr:cNvPr id="152" name="그림 151" descr="IMG_0288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977464" y="51293014"/>
          <a:ext cx="1216458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119029</xdr:colOff>
      <xdr:row>58</xdr:row>
      <xdr:rowOff>98766</xdr:rowOff>
    </xdr:from>
    <xdr:to>
      <xdr:col>0</xdr:col>
      <xdr:colOff>1559029</xdr:colOff>
      <xdr:row>58</xdr:row>
      <xdr:rowOff>1538766</xdr:rowOff>
    </xdr:to>
    <xdr:pic>
      <xdr:nvPicPr>
        <xdr:cNvPr id="153" name="그림 152" descr="IMG_0340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71504" y="28636311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61</xdr:row>
      <xdr:rowOff>28575</xdr:rowOff>
    </xdr:from>
    <xdr:to>
      <xdr:col>0</xdr:col>
      <xdr:colOff>1628775</xdr:colOff>
      <xdr:row>61</xdr:row>
      <xdr:rowOff>1552575</xdr:rowOff>
    </xdr:to>
    <xdr:pic>
      <xdr:nvPicPr>
        <xdr:cNvPr id="154" name="그림 193" descr="1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857250" y="58261567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64</xdr:row>
      <xdr:rowOff>152400</xdr:rowOff>
    </xdr:from>
    <xdr:to>
      <xdr:col>0</xdr:col>
      <xdr:colOff>1657350</xdr:colOff>
      <xdr:row>64</xdr:row>
      <xdr:rowOff>1676400</xdr:rowOff>
    </xdr:to>
    <xdr:pic>
      <xdr:nvPicPr>
        <xdr:cNvPr id="155" name="그림 197" descr="5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885825" y="589711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118</xdr:row>
      <xdr:rowOff>342900</xdr:rowOff>
    </xdr:from>
    <xdr:to>
      <xdr:col>0</xdr:col>
      <xdr:colOff>1362075</xdr:colOff>
      <xdr:row>118</xdr:row>
      <xdr:rowOff>1562100</xdr:rowOff>
    </xdr:to>
    <xdr:pic>
      <xdr:nvPicPr>
        <xdr:cNvPr id="156" name="그림 114" descr="biege_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04875" y="968149575"/>
          <a:ext cx="12096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125</xdr:row>
      <xdr:rowOff>142875</xdr:rowOff>
    </xdr:from>
    <xdr:to>
      <xdr:col>0</xdr:col>
      <xdr:colOff>1581150</xdr:colOff>
      <xdr:row>125</xdr:row>
      <xdr:rowOff>1600200</xdr:rowOff>
    </xdr:to>
    <xdr:pic>
      <xdr:nvPicPr>
        <xdr:cNvPr id="157" name="그림 214" descr="fryday washing jean_blue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23825" y="210275581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124</xdr:row>
      <xdr:rowOff>209550</xdr:rowOff>
    </xdr:from>
    <xdr:to>
      <xdr:col>0</xdr:col>
      <xdr:colOff>1590675</xdr:colOff>
      <xdr:row>124</xdr:row>
      <xdr:rowOff>1628775</xdr:rowOff>
    </xdr:to>
    <xdr:pic>
      <xdr:nvPicPr>
        <xdr:cNvPr id="158" name="그림 215" descr="fryday washing jean_blk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71450" y="208594138"/>
          <a:ext cx="14192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143</xdr:row>
      <xdr:rowOff>295275</xdr:rowOff>
    </xdr:from>
    <xdr:to>
      <xdr:col>0</xdr:col>
      <xdr:colOff>1438275</xdr:colOff>
      <xdr:row>143</xdr:row>
      <xdr:rowOff>1485900</xdr:rowOff>
    </xdr:to>
    <xdr:pic>
      <xdr:nvPicPr>
        <xdr:cNvPr id="159" name="그림 203" descr="camo_bei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90600" y="14601825"/>
          <a:ext cx="12001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144</xdr:row>
      <xdr:rowOff>257175</xdr:rowOff>
    </xdr:from>
    <xdr:to>
      <xdr:col>0</xdr:col>
      <xdr:colOff>1514475</xdr:colOff>
      <xdr:row>144</xdr:row>
      <xdr:rowOff>1457325</xdr:rowOff>
    </xdr:to>
    <xdr:pic>
      <xdr:nvPicPr>
        <xdr:cNvPr id="160" name="그림 204" descr="camo_gray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66800" y="16306800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145</xdr:row>
      <xdr:rowOff>171450</xdr:rowOff>
    </xdr:from>
    <xdr:to>
      <xdr:col>0</xdr:col>
      <xdr:colOff>1495425</xdr:colOff>
      <xdr:row>145</xdr:row>
      <xdr:rowOff>1447800</xdr:rowOff>
    </xdr:to>
    <xdr:pic>
      <xdr:nvPicPr>
        <xdr:cNvPr id="161" name="그림 198" descr="romanticc_179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57200" y="47634525"/>
          <a:ext cx="12668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67235</xdr:colOff>
      <xdr:row>146</xdr:row>
      <xdr:rowOff>134471</xdr:rowOff>
    </xdr:from>
    <xdr:to>
      <xdr:col>0</xdr:col>
      <xdr:colOff>1591235</xdr:colOff>
      <xdr:row>146</xdr:row>
      <xdr:rowOff>1658471</xdr:rowOff>
    </xdr:to>
    <xdr:pic>
      <xdr:nvPicPr>
        <xdr:cNvPr id="162" name="그림 161" descr="romanticc_92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67235" y="253970118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147</xdr:row>
      <xdr:rowOff>228600</xdr:rowOff>
    </xdr:from>
    <xdr:to>
      <xdr:col>0</xdr:col>
      <xdr:colOff>1295400</xdr:colOff>
      <xdr:row>147</xdr:row>
      <xdr:rowOff>1600200</xdr:rowOff>
    </xdr:to>
    <xdr:pic>
      <xdr:nvPicPr>
        <xdr:cNvPr id="163" name="그림 88" descr="noir_blk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00050" y="16316325"/>
          <a:ext cx="11239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148</xdr:row>
      <xdr:rowOff>304800</xdr:rowOff>
    </xdr:from>
    <xdr:to>
      <xdr:col>0</xdr:col>
      <xdr:colOff>1343025</xdr:colOff>
      <xdr:row>148</xdr:row>
      <xdr:rowOff>1419225</xdr:rowOff>
    </xdr:to>
    <xdr:pic>
      <xdr:nvPicPr>
        <xdr:cNvPr id="164" name="그림 89" descr="noir_navy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57200" y="18135600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149</xdr:row>
      <xdr:rowOff>104775</xdr:rowOff>
    </xdr:from>
    <xdr:to>
      <xdr:col>0</xdr:col>
      <xdr:colOff>1609725</xdr:colOff>
      <xdr:row>149</xdr:row>
      <xdr:rowOff>1628775</xdr:rowOff>
    </xdr:to>
    <xdr:pic>
      <xdr:nvPicPr>
        <xdr:cNvPr id="165" name="그림 189" descr="BLK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314325" y="399097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150</xdr:row>
      <xdr:rowOff>66675</xdr:rowOff>
    </xdr:from>
    <xdr:to>
      <xdr:col>0</xdr:col>
      <xdr:colOff>1657350</xdr:colOff>
      <xdr:row>150</xdr:row>
      <xdr:rowOff>1590675</xdr:rowOff>
    </xdr:to>
    <xdr:pic>
      <xdr:nvPicPr>
        <xdr:cNvPr id="166" name="그림 190" descr="NAV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361950" y="56959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152</xdr:row>
      <xdr:rowOff>161925</xdr:rowOff>
    </xdr:from>
    <xdr:to>
      <xdr:col>0</xdr:col>
      <xdr:colOff>1552575</xdr:colOff>
      <xdr:row>152</xdr:row>
      <xdr:rowOff>1600200</xdr:rowOff>
    </xdr:to>
    <xdr:pic>
      <xdr:nvPicPr>
        <xdr:cNvPr id="174" name="그림 6" descr="점프슈트_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95300" y="126063375"/>
          <a:ext cx="12858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151</xdr:row>
      <xdr:rowOff>114300</xdr:rowOff>
    </xdr:from>
    <xdr:to>
      <xdr:col>0</xdr:col>
      <xdr:colOff>1666875</xdr:colOff>
      <xdr:row>151</xdr:row>
      <xdr:rowOff>1619250</xdr:rowOff>
    </xdr:to>
    <xdr:pic>
      <xdr:nvPicPr>
        <xdr:cNvPr id="175" name="그림 7" descr="점프슈트_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514350" y="124272675"/>
          <a:ext cx="13811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154</xdr:row>
      <xdr:rowOff>123825</xdr:rowOff>
    </xdr:from>
    <xdr:to>
      <xdr:col>0</xdr:col>
      <xdr:colOff>1571625</xdr:colOff>
      <xdr:row>154</xdr:row>
      <xdr:rowOff>1647825</xdr:rowOff>
    </xdr:to>
    <xdr:pic>
      <xdr:nvPicPr>
        <xdr:cNvPr id="177" name="그림 191" descr="1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276225" y="22669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153</xdr:row>
      <xdr:rowOff>76200</xdr:rowOff>
    </xdr:from>
    <xdr:to>
      <xdr:col>0</xdr:col>
      <xdr:colOff>1552575</xdr:colOff>
      <xdr:row>153</xdr:row>
      <xdr:rowOff>1600200</xdr:rowOff>
    </xdr:to>
    <xdr:pic>
      <xdr:nvPicPr>
        <xdr:cNvPr id="178" name="그림 192" descr="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57175" y="476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155</xdr:row>
      <xdr:rowOff>95250</xdr:rowOff>
    </xdr:from>
    <xdr:to>
      <xdr:col>0</xdr:col>
      <xdr:colOff>1600200</xdr:colOff>
      <xdr:row>155</xdr:row>
      <xdr:rowOff>1533525</xdr:rowOff>
    </xdr:to>
    <xdr:pic>
      <xdr:nvPicPr>
        <xdr:cNvPr id="180" name="그림 304" descr="IMG_179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90525" y="737044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156</xdr:row>
      <xdr:rowOff>123825</xdr:rowOff>
    </xdr:from>
    <xdr:to>
      <xdr:col>0</xdr:col>
      <xdr:colOff>1562100</xdr:colOff>
      <xdr:row>156</xdr:row>
      <xdr:rowOff>1562100</xdr:rowOff>
    </xdr:to>
    <xdr:pic>
      <xdr:nvPicPr>
        <xdr:cNvPr id="182" name="그림 298" descr="IMG_1718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352425" y="772191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123264</xdr:colOff>
      <xdr:row>157</xdr:row>
      <xdr:rowOff>141940</xdr:rowOff>
    </xdr:from>
    <xdr:to>
      <xdr:col>0</xdr:col>
      <xdr:colOff>1591235</xdr:colOff>
      <xdr:row>157</xdr:row>
      <xdr:rowOff>1609911</xdr:rowOff>
    </xdr:to>
    <xdr:pic>
      <xdr:nvPicPr>
        <xdr:cNvPr id="184" name="그림 183" descr="romanticc_508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23264" y="278451234"/>
          <a:ext cx="14679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172010</xdr:colOff>
      <xdr:row>159</xdr:row>
      <xdr:rowOff>78442</xdr:rowOff>
    </xdr:from>
    <xdr:to>
      <xdr:col>0</xdr:col>
      <xdr:colOff>1612010</xdr:colOff>
      <xdr:row>159</xdr:row>
      <xdr:rowOff>1518442</xdr:rowOff>
    </xdr:to>
    <xdr:pic>
      <xdr:nvPicPr>
        <xdr:cNvPr id="185" name="그림 184" descr="IMG_1597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400610" y="4405536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158</xdr:row>
      <xdr:rowOff>128149</xdr:rowOff>
    </xdr:from>
    <xdr:to>
      <xdr:col>0</xdr:col>
      <xdr:colOff>1529648</xdr:colOff>
      <xdr:row>158</xdr:row>
      <xdr:rowOff>1568149</xdr:rowOff>
    </xdr:to>
    <xdr:pic>
      <xdr:nvPicPr>
        <xdr:cNvPr id="186" name="그림 185" descr="IMG_165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318248" y="4236199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262297</xdr:colOff>
      <xdr:row>160</xdr:row>
      <xdr:rowOff>217714</xdr:rowOff>
    </xdr:from>
    <xdr:to>
      <xdr:col>0</xdr:col>
      <xdr:colOff>1478754</xdr:colOff>
      <xdr:row>160</xdr:row>
      <xdr:rowOff>1436893</xdr:rowOff>
    </xdr:to>
    <xdr:pic>
      <xdr:nvPicPr>
        <xdr:cNvPr id="187" name="그림 186" descr="IMG_0266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490897" y="93000739"/>
          <a:ext cx="1216457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217713</xdr:colOff>
      <xdr:row>161</xdr:row>
      <xdr:rowOff>277908</xdr:rowOff>
    </xdr:from>
    <xdr:to>
      <xdr:col>0</xdr:col>
      <xdr:colOff>1434171</xdr:colOff>
      <xdr:row>161</xdr:row>
      <xdr:rowOff>1497087</xdr:rowOff>
    </xdr:to>
    <xdr:pic>
      <xdr:nvPicPr>
        <xdr:cNvPr id="188" name="그림 187" descr="IMG_0256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446313" y="94804008"/>
          <a:ext cx="1216458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117749</xdr:colOff>
      <xdr:row>162</xdr:row>
      <xdr:rowOff>172908</xdr:rowOff>
    </xdr:from>
    <xdr:to>
      <xdr:col>0</xdr:col>
      <xdr:colOff>1557749</xdr:colOff>
      <xdr:row>162</xdr:row>
      <xdr:rowOff>1612908</xdr:rowOff>
    </xdr:to>
    <xdr:pic>
      <xdr:nvPicPr>
        <xdr:cNvPr id="189" name="그림 188" descr="IMG_0037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346349" y="422397108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117749</xdr:colOff>
      <xdr:row>163</xdr:row>
      <xdr:rowOff>126274</xdr:rowOff>
    </xdr:from>
    <xdr:to>
      <xdr:col>0</xdr:col>
      <xdr:colOff>1557749</xdr:colOff>
      <xdr:row>163</xdr:row>
      <xdr:rowOff>1566274</xdr:rowOff>
    </xdr:to>
    <xdr:pic>
      <xdr:nvPicPr>
        <xdr:cNvPr id="190" name="그림 189" descr="IMG_0096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346349" y="35785669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165</xdr:row>
      <xdr:rowOff>133350</xdr:rowOff>
    </xdr:from>
    <xdr:to>
      <xdr:col>0</xdr:col>
      <xdr:colOff>1514475</xdr:colOff>
      <xdr:row>165</xdr:row>
      <xdr:rowOff>1543050</xdr:rowOff>
    </xdr:to>
    <xdr:pic>
      <xdr:nvPicPr>
        <xdr:cNvPr id="192" name="그림 4" descr="IMG_0845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38150" y="317773050"/>
          <a:ext cx="13049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166</xdr:row>
      <xdr:rowOff>133350</xdr:rowOff>
    </xdr:from>
    <xdr:to>
      <xdr:col>0</xdr:col>
      <xdr:colOff>1438275</xdr:colOff>
      <xdr:row>166</xdr:row>
      <xdr:rowOff>1628775</xdr:rowOff>
    </xdr:to>
    <xdr:pic>
      <xdr:nvPicPr>
        <xdr:cNvPr id="193" name="그림 5" descr="IMG_0859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285750" y="319516125"/>
          <a:ext cx="13811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155777</xdr:colOff>
      <xdr:row>167</xdr:row>
      <xdr:rowOff>135576</xdr:rowOff>
    </xdr:from>
    <xdr:to>
      <xdr:col>0</xdr:col>
      <xdr:colOff>1523777</xdr:colOff>
      <xdr:row>167</xdr:row>
      <xdr:rowOff>1503576</xdr:rowOff>
    </xdr:to>
    <xdr:pic>
      <xdr:nvPicPr>
        <xdr:cNvPr id="194" name="그림 193" descr="_MG_9610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908252" y="751800951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118544</xdr:colOff>
      <xdr:row>168</xdr:row>
      <xdr:rowOff>78441</xdr:rowOff>
    </xdr:from>
    <xdr:to>
      <xdr:col>0</xdr:col>
      <xdr:colOff>1486544</xdr:colOff>
      <xdr:row>168</xdr:row>
      <xdr:rowOff>1446441</xdr:rowOff>
    </xdr:to>
    <xdr:pic>
      <xdr:nvPicPr>
        <xdr:cNvPr id="195" name="그림 194" descr="IMG_1585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871019" y="743028441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118544</xdr:colOff>
      <xdr:row>169</xdr:row>
      <xdr:rowOff>114942</xdr:rowOff>
    </xdr:from>
    <xdr:to>
      <xdr:col>0</xdr:col>
      <xdr:colOff>1486544</xdr:colOff>
      <xdr:row>169</xdr:row>
      <xdr:rowOff>1482942</xdr:rowOff>
    </xdr:to>
    <xdr:pic>
      <xdr:nvPicPr>
        <xdr:cNvPr id="196" name="그림 195" descr="IMG_1594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71019" y="744808017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118544</xdr:colOff>
      <xdr:row>171</xdr:row>
      <xdr:rowOff>187941</xdr:rowOff>
    </xdr:from>
    <xdr:to>
      <xdr:col>0</xdr:col>
      <xdr:colOff>1486544</xdr:colOff>
      <xdr:row>171</xdr:row>
      <xdr:rowOff>1555941</xdr:rowOff>
    </xdr:to>
    <xdr:pic>
      <xdr:nvPicPr>
        <xdr:cNvPr id="197" name="그림 196" descr="IMG_1600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871019" y="748367166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118544</xdr:colOff>
      <xdr:row>170</xdr:row>
      <xdr:rowOff>151442</xdr:rowOff>
    </xdr:from>
    <xdr:to>
      <xdr:col>0</xdr:col>
      <xdr:colOff>1486544</xdr:colOff>
      <xdr:row>170</xdr:row>
      <xdr:rowOff>1519442</xdr:rowOff>
    </xdr:to>
    <xdr:pic>
      <xdr:nvPicPr>
        <xdr:cNvPr id="198" name="그림 197" descr="IMG_1606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871019" y="746587592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172</xdr:row>
      <xdr:rowOff>291354</xdr:rowOff>
    </xdr:from>
    <xdr:to>
      <xdr:col>0</xdr:col>
      <xdr:colOff>1489581</xdr:colOff>
      <xdr:row>172</xdr:row>
      <xdr:rowOff>1556818</xdr:rowOff>
    </xdr:to>
    <xdr:pic>
      <xdr:nvPicPr>
        <xdr:cNvPr id="199" name="그림 198" descr="IMG_0272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452717" y="124449729"/>
          <a:ext cx="1265464" cy="1265464"/>
        </a:xfrm>
        <a:prstGeom prst="rect">
          <a:avLst/>
        </a:prstGeom>
      </xdr:spPr>
    </xdr:pic>
    <xdr:clientData/>
  </xdr:twoCellAnchor>
  <xdr:twoCellAnchor editAs="oneCell">
    <xdr:from>
      <xdr:col>0</xdr:col>
      <xdr:colOff>127588</xdr:colOff>
      <xdr:row>173</xdr:row>
      <xdr:rowOff>82763</xdr:rowOff>
    </xdr:from>
    <xdr:to>
      <xdr:col>0</xdr:col>
      <xdr:colOff>1624854</xdr:colOff>
      <xdr:row>173</xdr:row>
      <xdr:rowOff>1580029</xdr:rowOff>
    </xdr:to>
    <xdr:pic>
      <xdr:nvPicPr>
        <xdr:cNvPr id="201" name="그림 200" descr="2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356188" y="75435038"/>
          <a:ext cx="1497266" cy="149726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174</xdr:row>
      <xdr:rowOff>190500</xdr:rowOff>
    </xdr:from>
    <xdr:to>
      <xdr:col>0</xdr:col>
      <xdr:colOff>1562100</xdr:colOff>
      <xdr:row>174</xdr:row>
      <xdr:rowOff>1543050</xdr:rowOff>
    </xdr:to>
    <xdr:pic>
      <xdr:nvPicPr>
        <xdr:cNvPr id="202" name="그림 25" descr="3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38150" y="35452050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44824</xdr:colOff>
      <xdr:row>175</xdr:row>
      <xdr:rowOff>141940</xdr:rowOff>
    </xdr:from>
    <xdr:to>
      <xdr:col>0</xdr:col>
      <xdr:colOff>1479177</xdr:colOff>
      <xdr:row>175</xdr:row>
      <xdr:rowOff>1576293</xdr:rowOff>
    </xdr:to>
    <xdr:pic>
      <xdr:nvPicPr>
        <xdr:cNvPr id="203" name="그림 202" descr="romanticc_437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44824" y="311665469"/>
          <a:ext cx="1434353" cy="14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164</xdr:row>
      <xdr:rowOff>133350</xdr:rowOff>
    </xdr:from>
    <xdr:to>
      <xdr:col>0</xdr:col>
      <xdr:colOff>1457325</xdr:colOff>
      <xdr:row>164</xdr:row>
      <xdr:rowOff>1628775</xdr:rowOff>
    </xdr:to>
    <xdr:pic>
      <xdr:nvPicPr>
        <xdr:cNvPr id="204" name="그림 6" descr="IMG_0871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304800" y="321259200"/>
          <a:ext cx="13811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198</xdr:row>
      <xdr:rowOff>228600</xdr:rowOff>
    </xdr:from>
    <xdr:to>
      <xdr:col>0</xdr:col>
      <xdr:colOff>1238250</xdr:colOff>
      <xdr:row>198</xdr:row>
      <xdr:rowOff>1695450</xdr:rowOff>
    </xdr:to>
    <xdr:pic>
      <xdr:nvPicPr>
        <xdr:cNvPr id="234" name="그림 174" descr="14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00125" y="282968700"/>
          <a:ext cx="9906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196</xdr:row>
      <xdr:rowOff>142875</xdr:rowOff>
    </xdr:from>
    <xdr:to>
      <xdr:col>0</xdr:col>
      <xdr:colOff>1247775</xdr:colOff>
      <xdr:row>196</xdr:row>
      <xdr:rowOff>1666875</xdr:rowOff>
    </xdr:to>
    <xdr:pic>
      <xdr:nvPicPr>
        <xdr:cNvPr id="235" name="그림 175" descr="15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19175" y="279396825"/>
          <a:ext cx="9810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197</xdr:row>
      <xdr:rowOff>104775</xdr:rowOff>
    </xdr:from>
    <xdr:to>
      <xdr:col>0</xdr:col>
      <xdr:colOff>1276350</xdr:colOff>
      <xdr:row>197</xdr:row>
      <xdr:rowOff>1628775</xdr:rowOff>
    </xdr:to>
    <xdr:pic>
      <xdr:nvPicPr>
        <xdr:cNvPr id="236" name="그림 176" descr="13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19175" y="281101800"/>
          <a:ext cx="10096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194</xdr:row>
      <xdr:rowOff>247650</xdr:rowOff>
    </xdr:from>
    <xdr:to>
      <xdr:col>0</xdr:col>
      <xdr:colOff>1295400</xdr:colOff>
      <xdr:row>194</xdr:row>
      <xdr:rowOff>1704975</xdr:rowOff>
    </xdr:to>
    <xdr:pic>
      <xdr:nvPicPr>
        <xdr:cNvPr id="237" name="그림 177" descr="126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962025" y="276015450"/>
          <a:ext cx="10858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195</xdr:row>
      <xdr:rowOff>95250</xdr:rowOff>
    </xdr:from>
    <xdr:to>
      <xdr:col>0</xdr:col>
      <xdr:colOff>1295400</xdr:colOff>
      <xdr:row>195</xdr:row>
      <xdr:rowOff>1714500</xdr:rowOff>
    </xdr:to>
    <xdr:pic>
      <xdr:nvPicPr>
        <xdr:cNvPr id="238" name="그림 178" descr="125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09650" y="277606125"/>
          <a:ext cx="10382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182</xdr:row>
      <xdr:rowOff>238125</xdr:rowOff>
    </xdr:from>
    <xdr:to>
      <xdr:col>0</xdr:col>
      <xdr:colOff>1381125</xdr:colOff>
      <xdr:row>182</xdr:row>
      <xdr:rowOff>1400175</xdr:rowOff>
    </xdr:to>
    <xdr:pic>
      <xdr:nvPicPr>
        <xdr:cNvPr id="239" name="그림 240" descr="IMG_1028 사본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71550" y="25334595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183</xdr:row>
      <xdr:rowOff>238125</xdr:rowOff>
    </xdr:from>
    <xdr:to>
      <xdr:col>0</xdr:col>
      <xdr:colOff>1304925</xdr:colOff>
      <xdr:row>183</xdr:row>
      <xdr:rowOff>1390650</xdr:rowOff>
    </xdr:to>
    <xdr:pic>
      <xdr:nvPicPr>
        <xdr:cNvPr id="240" name="그림 241" descr="IMG_1047 사본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04875" y="2550890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186</xdr:row>
      <xdr:rowOff>114300</xdr:rowOff>
    </xdr:from>
    <xdr:to>
      <xdr:col>0</xdr:col>
      <xdr:colOff>1304925</xdr:colOff>
      <xdr:row>186</xdr:row>
      <xdr:rowOff>1276350</xdr:rowOff>
    </xdr:to>
    <xdr:pic>
      <xdr:nvPicPr>
        <xdr:cNvPr id="241" name="그림 242" descr="IMG_0966 사본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895350" y="260194425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185</xdr:row>
      <xdr:rowOff>190500</xdr:rowOff>
    </xdr:from>
    <xdr:to>
      <xdr:col>0</xdr:col>
      <xdr:colOff>1343025</xdr:colOff>
      <xdr:row>185</xdr:row>
      <xdr:rowOff>1352550</xdr:rowOff>
    </xdr:to>
    <xdr:pic>
      <xdr:nvPicPr>
        <xdr:cNvPr id="242" name="그림 243" descr="IMG_0994 사본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933450" y="25852755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184</xdr:row>
      <xdr:rowOff>171450</xdr:rowOff>
    </xdr:from>
    <xdr:to>
      <xdr:col>0</xdr:col>
      <xdr:colOff>1285875</xdr:colOff>
      <xdr:row>184</xdr:row>
      <xdr:rowOff>1333500</xdr:rowOff>
    </xdr:to>
    <xdr:pic>
      <xdr:nvPicPr>
        <xdr:cNvPr id="243" name="그림 244" descr="IMG_1005 사본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876300" y="256765425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190</xdr:row>
      <xdr:rowOff>190500</xdr:rowOff>
    </xdr:from>
    <xdr:to>
      <xdr:col>0</xdr:col>
      <xdr:colOff>1447800</xdr:colOff>
      <xdr:row>190</xdr:row>
      <xdr:rowOff>1581150</xdr:rowOff>
    </xdr:to>
    <xdr:pic>
      <xdr:nvPicPr>
        <xdr:cNvPr id="244" name="그림 242" descr="1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81075" y="267242925"/>
          <a:ext cx="12192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189</xdr:row>
      <xdr:rowOff>180975</xdr:rowOff>
    </xdr:from>
    <xdr:to>
      <xdr:col>0</xdr:col>
      <xdr:colOff>1447800</xdr:colOff>
      <xdr:row>189</xdr:row>
      <xdr:rowOff>1571625</xdr:rowOff>
    </xdr:to>
    <xdr:pic>
      <xdr:nvPicPr>
        <xdr:cNvPr id="245" name="그림 243" descr="4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971550" y="265490325"/>
          <a:ext cx="12287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188</xdr:row>
      <xdr:rowOff>104775</xdr:rowOff>
    </xdr:from>
    <xdr:to>
      <xdr:col>0</xdr:col>
      <xdr:colOff>1457325</xdr:colOff>
      <xdr:row>188</xdr:row>
      <xdr:rowOff>1504950</xdr:rowOff>
    </xdr:to>
    <xdr:pic>
      <xdr:nvPicPr>
        <xdr:cNvPr id="246" name="그림 244" descr="bf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914400" y="263671050"/>
          <a:ext cx="12954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187</xdr:row>
      <xdr:rowOff>47625</xdr:rowOff>
    </xdr:from>
    <xdr:to>
      <xdr:col>0</xdr:col>
      <xdr:colOff>1447800</xdr:colOff>
      <xdr:row>187</xdr:row>
      <xdr:rowOff>1447800</xdr:rowOff>
    </xdr:to>
    <xdr:pic>
      <xdr:nvPicPr>
        <xdr:cNvPr id="247" name="그림 245" descr="bm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23925" y="261870825"/>
          <a:ext cx="12763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257735</xdr:colOff>
      <xdr:row>192</xdr:row>
      <xdr:rowOff>369795</xdr:rowOff>
    </xdr:from>
    <xdr:to>
      <xdr:col>0</xdr:col>
      <xdr:colOff>1441085</xdr:colOff>
      <xdr:row>192</xdr:row>
      <xdr:rowOff>1553145</xdr:rowOff>
    </xdr:to>
    <xdr:pic>
      <xdr:nvPicPr>
        <xdr:cNvPr id="248" name="그림 247" descr="IMG_9882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10210" y="270908370"/>
          <a:ext cx="1183350" cy="1183350"/>
        </a:xfrm>
        <a:prstGeom prst="rect">
          <a:avLst/>
        </a:prstGeom>
      </xdr:spPr>
    </xdr:pic>
    <xdr:clientData/>
  </xdr:twoCellAnchor>
  <xdr:twoCellAnchor editAs="oneCell">
    <xdr:from>
      <xdr:col>0</xdr:col>
      <xdr:colOff>248612</xdr:colOff>
      <xdr:row>193</xdr:row>
      <xdr:rowOff>190341</xdr:rowOff>
    </xdr:from>
    <xdr:to>
      <xdr:col>0</xdr:col>
      <xdr:colOff>1431962</xdr:colOff>
      <xdr:row>193</xdr:row>
      <xdr:rowOff>1373691</xdr:rowOff>
    </xdr:to>
    <xdr:pic>
      <xdr:nvPicPr>
        <xdr:cNvPr id="249" name="그림 248" descr="IMG_9897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01087" y="272471991"/>
          <a:ext cx="1183350" cy="1183350"/>
        </a:xfrm>
        <a:prstGeom prst="rect">
          <a:avLst/>
        </a:prstGeom>
      </xdr:spPr>
    </xdr:pic>
    <xdr:clientData/>
  </xdr:twoCellAnchor>
  <xdr:twoCellAnchor editAs="oneCell">
    <xdr:from>
      <xdr:col>0</xdr:col>
      <xdr:colOff>246211</xdr:colOff>
      <xdr:row>191</xdr:row>
      <xdr:rowOff>316249</xdr:rowOff>
    </xdr:from>
    <xdr:to>
      <xdr:col>0</xdr:col>
      <xdr:colOff>1429561</xdr:colOff>
      <xdr:row>191</xdr:row>
      <xdr:rowOff>1499599</xdr:rowOff>
    </xdr:to>
    <xdr:pic>
      <xdr:nvPicPr>
        <xdr:cNvPr id="250" name="그림 249" descr="IMG_9910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998686" y="269111749"/>
          <a:ext cx="1183350" cy="118335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178</xdr:row>
      <xdr:rowOff>155698</xdr:rowOff>
    </xdr:from>
    <xdr:to>
      <xdr:col>0</xdr:col>
      <xdr:colOff>1568474</xdr:colOff>
      <xdr:row>178</xdr:row>
      <xdr:rowOff>1595698</xdr:rowOff>
    </xdr:to>
    <xdr:pic>
      <xdr:nvPicPr>
        <xdr:cNvPr id="251" name="그림 250" descr="flower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880949" y="24280507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179</xdr:row>
      <xdr:rowOff>175348</xdr:rowOff>
    </xdr:from>
    <xdr:to>
      <xdr:col>0</xdr:col>
      <xdr:colOff>1568474</xdr:colOff>
      <xdr:row>179</xdr:row>
      <xdr:rowOff>1615348</xdr:rowOff>
    </xdr:to>
    <xdr:pic>
      <xdr:nvPicPr>
        <xdr:cNvPr id="253" name="그림 252" descr="gold_blk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880949" y="24631087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180</xdr:row>
      <xdr:rowOff>185173</xdr:rowOff>
    </xdr:from>
    <xdr:to>
      <xdr:col>0</xdr:col>
      <xdr:colOff>1568474</xdr:colOff>
      <xdr:row>180</xdr:row>
      <xdr:rowOff>1625173</xdr:rowOff>
    </xdr:to>
    <xdr:pic>
      <xdr:nvPicPr>
        <xdr:cNvPr id="254" name="그림 253" descr="gold_blkwht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880949" y="24806377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181</xdr:row>
      <xdr:rowOff>204823</xdr:rowOff>
    </xdr:from>
    <xdr:to>
      <xdr:col>0</xdr:col>
      <xdr:colOff>1568474</xdr:colOff>
      <xdr:row>181</xdr:row>
      <xdr:rowOff>1644823</xdr:rowOff>
    </xdr:to>
    <xdr:pic>
      <xdr:nvPicPr>
        <xdr:cNvPr id="257" name="그림 256" descr="o_blkwht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880949" y="25156957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176</xdr:row>
      <xdr:rowOff>126223</xdr:rowOff>
    </xdr:from>
    <xdr:to>
      <xdr:col>0</xdr:col>
      <xdr:colOff>1568474</xdr:colOff>
      <xdr:row>176</xdr:row>
      <xdr:rowOff>1566223</xdr:rowOff>
    </xdr:to>
    <xdr:pic>
      <xdr:nvPicPr>
        <xdr:cNvPr id="258" name="그림 257" descr="ori_blk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880949" y="23754637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177</xdr:row>
      <xdr:rowOff>136048</xdr:rowOff>
    </xdr:from>
    <xdr:to>
      <xdr:col>0</xdr:col>
      <xdr:colOff>1568474</xdr:colOff>
      <xdr:row>177</xdr:row>
      <xdr:rowOff>1576048</xdr:rowOff>
    </xdr:to>
    <xdr:pic>
      <xdr:nvPicPr>
        <xdr:cNvPr id="259" name="그림 258" descr="ori_blkwht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880949" y="23929927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53</xdr:row>
      <xdr:rowOff>123825</xdr:rowOff>
    </xdr:from>
    <xdr:to>
      <xdr:col>0</xdr:col>
      <xdr:colOff>1495425</xdr:colOff>
      <xdr:row>53</xdr:row>
      <xdr:rowOff>1562100</xdr:rowOff>
    </xdr:to>
    <xdr:pic>
      <xdr:nvPicPr>
        <xdr:cNvPr id="212" name="그림 296" descr="IMG_1600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809625" y="39719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245</xdr:row>
      <xdr:rowOff>495300</xdr:rowOff>
    </xdr:from>
    <xdr:to>
      <xdr:col>0</xdr:col>
      <xdr:colOff>1323975</xdr:colOff>
      <xdr:row>245</xdr:row>
      <xdr:rowOff>1400175</xdr:rowOff>
    </xdr:to>
    <xdr:pic>
      <xdr:nvPicPr>
        <xdr:cNvPr id="213" name="그림 109" descr="IMG_0053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181100" y="81038700"/>
          <a:ext cx="895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246</xdr:row>
      <xdr:rowOff>476250</xdr:rowOff>
    </xdr:from>
    <xdr:to>
      <xdr:col>0</xdr:col>
      <xdr:colOff>1266825</xdr:colOff>
      <xdr:row>246</xdr:row>
      <xdr:rowOff>1381125</xdr:rowOff>
    </xdr:to>
    <xdr:pic>
      <xdr:nvPicPr>
        <xdr:cNvPr id="214" name="그림 110" descr="IMG_0057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123950" y="82762725"/>
          <a:ext cx="895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203</xdr:row>
      <xdr:rowOff>438150</xdr:rowOff>
    </xdr:from>
    <xdr:to>
      <xdr:col>0</xdr:col>
      <xdr:colOff>1390650</xdr:colOff>
      <xdr:row>203</xdr:row>
      <xdr:rowOff>1552575</xdr:rowOff>
    </xdr:to>
    <xdr:pic>
      <xdr:nvPicPr>
        <xdr:cNvPr id="215" name="그림 116" descr="3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19175" y="7772400"/>
          <a:ext cx="11239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220</xdr:row>
      <xdr:rowOff>342900</xdr:rowOff>
    </xdr:from>
    <xdr:to>
      <xdr:col>0</xdr:col>
      <xdr:colOff>1504950</xdr:colOff>
      <xdr:row>220</xdr:row>
      <xdr:rowOff>1299322</xdr:rowOff>
    </xdr:to>
    <xdr:pic>
      <xdr:nvPicPr>
        <xdr:cNvPr id="216" name="그림 172" descr="2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190625" y="37309425"/>
          <a:ext cx="1066800" cy="956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51547</xdr:colOff>
      <xdr:row>205</xdr:row>
      <xdr:rowOff>169769</xdr:rowOff>
    </xdr:from>
    <xdr:to>
      <xdr:col>0</xdr:col>
      <xdr:colOff>1580030</xdr:colOff>
      <xdr:row>205</xdr:row>
      <xdr:rowOff>1503269</xdr:rowOff>
    </xdr:to>
    <xdr:pic>
      <xdr:nvPicPr>
        <xdr:cNvPr id="217" name="그림 56" descr="4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804022" y="10990169"/>
          <a:ext cx="1528483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56030</xdr:colOff>
      <xdr:row>199</xdr:row>
      <xdr:rowOff>76677</xdr:rowOff>
    </xdr:from>
    <xdr:to>
      <xdr:col>0</xdr:col>
      <xdr:colOff>1591236</xdr:colOff>
      <xdr:row>199</xdr:row>
      <xdr:rowOff>1575547</xdr:rowOff>
    </xdr:to>
    <xdr:pic>
      <xdr:nvPicPr>
        <xdr:cNvPr id="218" name="그림 33" descr="IMG_0827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808505" y="438627"/>
          <a:ext cx="1535206" cy="1498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100854</xdr:colOff>
      <xdr:row>200</xdr:row>
      <xdr:rowOff>105490</xdr:rowOff>
    </xdr:from>
    <xdr:to>
      <xdr:col>0</xdr:col>
      <xdr:colOff>1636060</xdr:colOff>
      <xdr:row>200</xdr:row>
      <xdr:rowOff>1586192</xdr:rowOff>
    </xdr:to>
    <xdr:pic>
      <xdr:nvPicPr>
        <xdr:cNvPr id="219" name="그림 34" descr="IMG_0839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853329" y="2210515"/>
          <a:ext cx="1535206" cy="1480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212912</xdr:colOff>
      <xdr:row>216</xdr:row>
      <xdr:rowOff>319411</xdr:rowOff>
    </xdr:from>
    <xdr:to>
      <xdr:col>0</xdr:col>
      <xdr:colOff>1434353</xdr:colOff>
      <xdr:row>216</xdr:row>
      <xdr:rowOff>1540852</xdr:rowOff>
    </xdr:to>
    <xdr:pic>
      <xdr:nvPicPr>
        <xdr:cNvPr id="220" name="그림 219" descr="IMG_0147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965387" y="30313636"/>
          <a:ext cx="1221441" cy="1221441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217</xdr:row>
      <xdr:rowOff>181794</xdr:rowOff>
    </xdr:from>
    <xdr:to>
      <xdr:col>0</xdr:col>
      <xdr:colOff>1434353</xdr:colOff>
      <xdr:row>217</xdr:row>
      <xdr:rowOff>1403235</xdr:rowOff>
    </xdr:to>
    <xdr:pic>
      <xdr:nvPicPr>
        <xdr:cNvPr id="221" name="그림 220" descr="IMG_0160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965387" y="31919094"/>
          <a:ext cx="1221441" cy="122144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207</xdr:row>
      <xdr:rowOff>125155</xdr:rowOff>
    </xdr:from>
    <xdr:to>
      <xdr:col>0</xdr:col>
      <xdr:colOff>1381125</xdr:colOff>
      <xdr:row>207</xdr:row>
      <xdr:rowOff>1172905</xdr:rowOff>
    </xdr:to>
    <xdr:pic>
      <xdr:nvPicPr>
        <xdr:cNvPr id="222" name="그림 221" descr="IMG_0019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1085850" y="14431705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206</xdr:row>
      <xdr:rowOff>297000</xdr:rowOff>
    </xdr:from>
    <xdr:to>
      <xdr:col>0</xdr:col>
      <xdr:colOff>1381125</xdr:colOff>
      <xdr:row>206</xdr:row>
      <xdr:rowOff>1344750</xdr:rowOff>
    </xdr:to>
    <xdr:pic>
      <xdr:nvPicPr>
        <xdr:cNvPr id="223" name="그림 222" descr="IMG_0051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085850" y="12860475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208</xdr:row>
      <xdr:rowOff>310384</xdr:rowOff>
    </xdr:from>
    <xdr:to>
      <xdr:col>0</xdr:col>
      <xdr:colOff>1404938</xdr:colOff>
      <xdr:row>208</xdr:row>
      <xdr:rowOff>1358134</xdr:rowOff>
    </xdr:to>
    <xdr:pic>
      <xdr:nvPicPr>
        <xdr:cNvPr id="224" name="그림 223" descr="IMG_0084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109663" y="16360009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212</xdr:row>
      <xdr:rowOff>45621</xdr:rowOff>
    </xdr:from>
    <xdr:to>
      <xdr:col>0</xdr:col>
      <xdr:colOff>1507651</xdr:colOff>
      <xdr:row>212</xdr:row>
      <xdr:rowOff>1266161</xdr:rowOff>
    </xdr:to>
    <xdr:pic>
      <xdr:nvPicPr>
        <xdr:cNvPr id="225" name="그림 224" descr="IMG_0405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038225" y="23067546"/>
          <a:ext cx="1221901" cy="1220540"/>
        </a:xfrm>
        <a:prstGeom prst="rect">
          <a:avLst/>
        </a:prstGeom>
      </xdr:spPr>
    </xdr:pic>
    <xdr:clientData/>
  </xdr:twoCellAnchor>
  <xdr:twoCellAnchor editAs="oneCell">
    <xdr:from>
      <xdr:col>0</xdr:col>
      <xdr:colOff>255096</xdr:colOff>
      <xdr:row>213</xdr:row>
      <xdr:rowOff>136071</xdr:rowOff>
    </xdr:from>
    <xdr:to>
      <xdr:col>0</xdr:col>
      <xdr:colOff>1471554</xdr:colOff>
      <xdr:row>213</xdr:row>
      <xdr:rowOff>1356611</xdr:rowOff>
    </xdr:to>
    <xdr:pic>
      <xdr:nvPicPr>
        <xdr:cNvPr id="226" name="그림 225" descr="IMG_0370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007571" y="24901071"/>
          <a:ext cx="1216458" cy="1220540"/>
        </a:xfrm>
        <a:prstGeom prst="rect">
          <a:avLst/>
        </a:prstGeom>
      </xdr:spPr>
    </xdr:pic>
    <xdr:clientData/>
  </xdr:twoCellAnchor>
  <xdr:twoCellAnchor editAs="oneCell">
    <xdr:from>
      <xdr:col>0</xdr:col>
      <xdr:colOff>228203</xdr:colOff>
      <xdr:row>214</xdr:row>
      <xdr:rowOff>156803</xdr:rowOff>
    </xdr:from>
    <xdr:to>
      <xdr:col>0</xdr:col>
      <xdr:colOff>1444660</xdr:colOff>
      <xdr:row>214</xdr:row>
      <xdr:rowOff>1377343</xdr:rowOff>
    </xdr:to>
    <xdr:pic>
      <xdr:nvPicPr>
        <xdr:cNvPr id="227" name="그림 226" descr="IMG_0359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980678" y="26664878"/>
          <a:ext cx="1216457" cy="122054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215</xdr:row>
      <xdr:rowOff>323850</xdr:rowOff>
    </xdr:from>
    <xdr:to>
      <xdr:col>0</xdr:col>
      <xdr:colOff>1381125</xdr:colOff>
      <xdr:row>215</xdr:row>
      <xdr:rowOff>1447800</xdr:rowOff>
    </xdr:to>
    <xdr:pic>
      <xdr:nvPicPr>
        <xdr:cNvPr id="233" name="그림 211" descr="bottom_bei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19175" y="28575000"/>
          <a:ext cx="1114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231321</xdr:colOff>
      <xdr:row>224</xdr:row>
      <xdr:rowOff>272143</xdr:rowOff>
    </xdr:from>
    <xdr:to>
      <xdr:col>0</xdr:col>
      <xdr:colOff>1450500</xdr:colOff>
      <xdr:row>224</xdr:row>
      <xdr:rowOff>1479130</xdr:rowOff>
    </xdr:to>
    <xdr:pic>
      <xdr:nvPicPr>
        <xdr:cNvPr id="252" name="그림 251" descr="IMG_0062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983796" y="44210968"/>
          <a:ext cx="1219179" cy="1206987"/>
        </a:xfrm>
        <a:prstGeom prst="rect">
          <a:avLst/>
        </a:prstGeom>
      </xdr:spPr>
    </xdr:pic>
    <xdr:clientData/>
  </xdr:twoCellAnchor>
  <xdr:twoCellAnchor editAs="oneCell">
    <xdr:from>
      <xdr:col>0</xdr:col>
      <xdr:colOff>238446</xdr:colOff>
      <xdr:row>225</xdr:row>
      <xdr:rowOff>137753</xdr:rowOff>
    </xdr:from>
    <xdr:to>
      <xdr:col>0</xdr:col>
      <xdr:colOff>1457625</xdr:colOff>
      <xdr:row>225</xdr:row>
      <xdr:rowOff>1356932</xdr:rowOff>
    </xdr:to>
    <xdr:pic>
      <xdr:nvPicPr>
        <xdr:cNvPr id="255" name="그림 254" descr="IMG_0093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990921" y="45819653"/>
          <a:ext cx="1219179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228</xdr:row>
      <xdr:rowOff>242906</xdr:rowOff>
    </xdr:from>
    <xdr:to>
      <xdr:col>0</xdr:col>
      <xdr:colOff>1548857</xdr:colOff>
      <xdr:row>228</xdr:row>
      <xdr:rowOff>1682906</xdr:rowOff>
    </xdr:to>
    <xdr:pic>
      <xdr:nvPicPr>
        <xdr:cNvPr id="256" name="그림 255" descr="IMG_0108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861332" y="51154031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229</xdr:row>
      <xdr:rowOff>228284</xdr:rowOff>
    </xdr:from>
    <xdr:to>
      <xdr:col>0</xdr:col>
      <xdr:colOff>1548857</xdr:colOff>
      <xdr:row>229</xdr:row>
      <xdr:rowOff>1668284</xdr:rowOff>
    </xdr:to>
    <xdr:pic>
      <xdr:nvPicPr>
        <xdr:cNvPr id="260" name="그림 259" descr="IMG_0121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861332" y="52882484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227</xdr:row>
      <xdr:rowOff>230310</xdr:rowOff>
    </xdr:from>
    <xdr:to>
      <xdr:col>0</xdr:col>
      <xdr:colOff>1562465</xdr:colOff>
      <xdr:row>227</xdr:row>
      <xdr:rowOff>1670310</xdr:rowOff>
    </xdr:to>
    <xdr:pic>
      <xdr:nvPicPr>
        <xdr:cNvPr id="261" name="그림 260" descr="IMG_0127_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874940" y="4939836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226</xdr:row>
      <xdr:rowOff>136072</xdr:rowOff>
    </xdr:from>
    <xdr:to>
      <xdr:col>0</xdr:col>
      <xdr:colOff>1521643</xdr:colOff>
      <xdr:row>226</xdr:row>
      <xdr:rowOff>1576072</xdr:rowOff>
    </xdr:to>
    <xdr:pic>
      <xdr:nvPicPr>
        <xdr:cNvPr id="262" name="그림 261" descr="IMG_0140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834118" y="4756104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69388</xdr:colOff>
      <xdr:row>230</xdr:row>
      <xdr:rowOff>123264</xdr:rowOff>
    </xdr:from>
    <xdr:to>
      <xdr:col>0</xdr:col>
      <xdr:colOff>1480588</xdr:colOff>
      <xdr:row>230</xdr:row>
      <xdr:rowOff>1534464</xdr:rowOff>
    </xdr:to>
    <xdr:pic>
      <xdr:nvPicPr>
        <xdr:cNvPr id="263" name="그림 262" descr="IMG_0101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821863" y="54520539"/>
          <a:ext cx="1411200" cy="14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145853</xdr:colOff>
      <xdr:row>243</xdr:row>
      <xdr:rowOff>162969</xdr:rowOff>
    </xdr:from>
    <xdr:to>
      <xdr:col>0</xdr:col>
      <xdr:colOff>1585853</xdr:colOff>
      <xdr:row>243</xdr:row>
      <xdr:rowOff>1602969</xdr:rowOff>
    </xdr:to>
    <xdr:pic>
      <xdr:nvPicPr>
        <xdr:cNvPr id="264" name="그림 263" descr="5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898328" y="7722021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89827</xdr:colOff>
      <xdr:row>231</xdr:row>
      <xdr:rowOff>7853</xdr:rowOff>
    </xdr:from>
    <xdr:to>
      <xdr:col>0</xdr:col>
      <xdr:colOff>1529827</xdr:colOff>
      <xdr:row>231</xdr:row>
      <xdr:rowOff>1447853</xdr:rowOff>
    </xdr:to>
    <xdr:pic>
      <xdr:nvPicPr>
        <xdr:cNvPr id="265" name="그림 264" descr="8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842302" y="5614820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145857</xdr:colOff>
      <xdr:row>232</xdr:row>
      <xdr:rowOff>180266</xdr:rowOff>
    </xdr:from>
    <xdr:to>
      <xdr:col>0</xdr:col>
      <xdr:colOff>1585857</xdr:colOff>
      <xdr:row>232</xdr:row>
      <xdr:rowOff>1620266</xdr:rowOff>
    </xdr:to>
    <xdr:pic>
      <xdr:nvPicPr>
        <xdr:cNvPr id="266" name="그림 265" descr="9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898332" y="58063691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244</xdr:row>
      <xdr:rowOff>104775</xdr:rowOff>
    </xdr:from>
    <xdr:to>
      <xdr:col>0</xdr:col>
      <xdr:colOff>1276350</xdr:colOff>
      <xdr:row>244</xdr:row>
      <xdr:rowOff>1628775</xdr:rowOff>
    </xdr:to>
    <xdr:pic>
      <xdr:nvPicPr>
        <xdr:cNvPr id="267" name="그림 176" descr="13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19175" y="78905100"/>
          <a:ext cx="10096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247</xdr:row>
      <xdr:rowOff>285750</xdr:rowOff>
    </xdr:from>
    <xdr:to>
      <xdr:col>0</xdr:col>
      <xdr:colOff>1495425</xdr:colOff>
      <xdr:row>247</xdr:row>
      <xdr:rowOff>1590675</xdr:rowOff>
    </xdr:to>
    <xdr:pic>
      <xdr:nvPicPr>
        <xdr:cNvPr id="268" name="그림 15" descr="muffler1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942975" y="84315300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145676</xdr:colOff>
      <xdr:row>201</xdr:row>
      <xdr:rowOff>168675</xdr:rowOff>
    </xdr:from>
    <xdr:to>
      <xdr:col>0</xdr:col>
      <xdr:colOff>1620529</xdr:colOff>
      <xdr:row>201</xdr:row>
      <xdr:rowOff>1643528</xdr:rowOff>
    </xdr:to>
    <xdr:pic>
      <xdr:nvPicPr>
        <xdr:cNvPr id="269" name="그림 268" descr="romanticc_298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898151" y="4016775"/>
          <a:ext cx="1474853" cy="14748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127588</xdr:colOff>
      <xdr:row>202</xdr:row>
      <xdr:rowOff>116970</xdr:rowOff>
    </xdr:from>
    <xdr:to>
      <xdr:col>0</xdr:col>
      <xdr:colOff>1602441</xdr:colOff>
      <xdr:row>202</xdr:row>
      <xdr:rowOff>1591823</xdr:rowOff>
    </xdr:to>
    <xdr:pic>
      <xdr:nvPicPr>
        <xdr:cNvPr id="270" name="그림 269" descr="romanticc_297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880063" y="5708145"/>
          <a:ext cx="1474853" cy="1474853"/>
        </a:xfrm>
        <a:prstGeom prst="rect">
          <a:avLst/>
        </a:prstGeom>
      </xdr:spPr>
    </xdr:pic>
    <xdr:clientData/>
  </xdr:twoCellAnchor>
  <xdr:twoCellAnchor editAs="oneCell">
    <xdr:from>
      <xdr:col>0</xdr:col>
      <xdr:colOff>188098</xdr:colOff>
      <xdr:row>248</xdr:row>
      <xdr:rowOff>222657</xdr:rowOff>
    </xdr:from>
    <xdr:to>
      <xdr:col>0</xdr:col>
      <xdr:colOff>1584032</xdr:colOff>
      <xdr:row>248</xdr:row>
      <xdr:rowOff>1618591</xdr:rowOff>
    </xdr:to>
    <xdr:pic>
      <xdr:nvPicPr>
        <xdr:cNvPr id="271" name="그림 270" descr="IMG_0062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940573" y="85995282"/>
          <a:ext cx="1395934" cy="1395934"/>
        </a:xfrm>
        <a:prstGeom prst="rect">
          <a:avLst/>
        </a:prstGeom>
      </xdr:spPr>
    </xdr:pic>
    <xdr:clientData/>
  </xdr:twoCellAnchor>
  <xdr:twoCellAnchor editAs="oneCell">
    <xdr:from>
      <xdr:col>0</xdr:col>
      <xdr:colOff>213607</xdr:colOff>
      <xdr:row>249</xdr:row>
      <xdr:rowOff>50259</xdr:rowOff>
    </xdr:from>
    <xdr:to>
      <xdr:col>0</xdr:col>
      <xdr:colOff>1653607</xdr:colOff>
      <xdr:row>249</xdr:row>
      <xdr:rowOff>1471209</xdr:rowOff>
    </xdr:to>
    <xdr:pic>
      <xdr:nvPicPr>
        <xdr:cNvPr id="272" name="그림 271" descr="spelling strapback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966082" y="87565959"/>
          <a:ext cx="1440000" cy="1420950"/>
        </a:xfrm>
        <a:prstGeom prst="rect">
          <a:avLst/>
        </a:prstGeom>
      </xdr:spPr>
    </xdr:pic>
    <xdr:clientData/>
  </xdr:twoCellAnchor>
  <xdr:twoCellAnchor editAs="oneCell">
    <xdr:from>
      <xdr:col>0</xdr:col>
      <xdr:colOff>99949</xdr:colOff>
      <xdr:row>250</xdr:row>
      <xdr:rowOff>107709</xdr:rowOff>
    </xdr:from>
    <xdr:to>
      <xdr:col>0</xdr:col>
      <xdr:colOff>1530424</xdr:colOff>
      <xdr:row>250</xdr:row>
      <xdr:rowOff>1538184</xdr:rowOff>
    </xdr:to>
    <xdr:pic>
      <xdr:nvPicPr>
        <xdr:cNvPr id="273" name="그림 272" descr="IMG_1187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852424" y="89366484"/>
          <a:ext cx="1430475" cy="143047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251</xdr:row>
      <xdr:rowOff>85652</xdr:rowOff>
    </xdr:from>
    <xdr:to>
      <xdr:col>0</xdr:col>
      <xdr:colOff>1671322</xdr:colOff>
      <xdr:row>251</xdr:row>
      <xdr:rowOff>1497077</xdr:rowOff>
    </xdr:to>
    <xdr:pic>
      <xdr:nvPicPr>
        <xdr:cNvPr id="274" name="그림 273" descr="W.W.blk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983797" y="91087502"/>
          <a:ext cx="1440000" cy="1411425"/>
        </a:xfrm>
        <a:prstGeom prst="rect">
          <a:avLst/>
        </a:prstGeom>
      </xdr:spPr>
    </xdr:pic>
    <xdr:clientData/>
  </xdr:twoCellAnchor>
  <xdr:twoCellAnchor editAs="oneCell">
    <xdr:from>
      <xdr:col>0</xdr:col>
      <xdr:colOff>306162</xdr:colOff>
      <xdr:row>264</xdr:row>
      <xdr:rowOff>67126</xdr:rowOff>
    </xdr:from>
    <xdr:to>
      <xdr:col>1</xdr:col>
      <xdr:colOff>8130</xdr:colOff>
      <xdr:row>264</xdr:row>
      <xdr:rowOff>1478551</xdr:rowOff>
    </xdr:to>
    <xdr:pic>
      <xdr:nvPicPr>
        <xdr:cNvPr id="275" name="그림 274" descr="blossom_camo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1058637" y="113728951"/>
          <a:ext cx="1387893" cy="1411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263</xdr:row>
      <xdr:rowOff>48963</xdr:rowOff>
    </xdr:from>
    <xdr:to>
      <xdr:col>1</xdr:col>
      <xdr:colOff>6769</xdr:colOff>
      <xdr:row>263</xdr:row>
      <xdr:rowOff>1488963</xdr:rowOff>
    </xdr:to>
    <xdr:pic>
      <xdr:nvPicPr>
        <xdr:cNvPr id="276" name="그림 275" descr="flower_grn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1038226" y="111967713"/>
          <a:ext cx="140694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238127</xdr:colOff>
      <xdr:row>262</xdr:row>
      <xdr:rowOff>49930</xdr:rowOff>
    </xdr:from>
    <xdr:to>
      <xdr:col>0</xdr:col>
      <xdr:colOff>1678127</xdr:colOff>
      <xdr:row>262</xdr:row>
      <xdr:rowOff>1470880</xdr:rowOff>
    </xdr:to>
    <xdr:pic>
      <xdr:nvPicPr>
        <xdr:cNvPr id="277" name="그림 276" descr="meddle_ornge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990602" y="110225605"/>
          <a:ext cx="1440000" cy="1420950"/>
        </a:xfrm>
        <a:prstGeom prst="rect">
          <a:avLst/>
        </a:prstGeom>
      </xdr:spPr>
    </xdr:pic>
    <xdr:clientData/>
  </xdr:twoCellAnchor>
  <xdr:twoCellAnchor editAs="oneCell">
    <xdr:from>
      <xdr:col>0</xdr:col>
      <xdr:colOff>274865</xdr:colOff>
      <xdr:row>261</xdr:row>
      <xdr:rowOff>66580</xdr:rowOff>
    </xdr:from>
    <xdr:to>
      <xdr:col>1</xdr:col>
      <xdr:colOff>5408</xdr:colOff>
      <xdr:row>261</xdr:row>
      <xdr:rowOff>1487530</xdr:rowOff>
    </xdr:to>
    <xdr:pic>
      <xdr:nvPicPr>
        <xdr:cNvPr id="278" name="그림 277" descr="og_black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1027340" y="108499180"/>
          <a:ext cx="1416468" cy="1420950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244927</xdr:colOff>
      <xdr:row>260</xdr:row>
      <xdr:rowOff>32166</xdr:rowOff>
    </xdr:from>
    <xdr:to>
      <xdr:col>1</xdr:col>
      <xdr:colOff>4045</xdr:colOff>
      <xdr:row>260</xdr:row>
      <xdr:rowOff>1472166</xdr:rowOff>
    </xdr:to>
    <xdr:pic>
      <xdr:nvPicPr>
        <xdr:cNvPr id="279" name="그림 278" descr="paisley_green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997402" y="106721691"/>
          <a:ext cx="144504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253093</xdr:colOff>
      <xdr:row>259</xdr:row>
      <xdr:rowOff>76671</xdr:rowOff>
    </xdr:from>
    <xdr:to>
      <xdr:col>1</xdr:col>
      <xdr:colOff>2686</xdr:colOff>
      <xdr:row>259</xdr:row>
      <xdr:rowOff>1469046</xdr:rowOff>
    </xdr:to>
    <xdr:pic>
      <xdr:nvPicPr>
        <xdr:cNvPr id="280" name="그림 279" descr="stripe_blue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1005568" y="105023121"/>
          <a:ext cx="1435518" cy="1392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257</xdr:row>
      <xdr:rowOff>67071</xdr:rowOff>
    </xdr:from>
    <xdr:to>
      <xdr:col>0</xdr:col>
      <xdr:colOff>1630500</xdr:colOff>
      <xdr:row>257</xdr:row>
      <xdr:rowOff>1488021</xdr:rowOff>
    </xdr:to>
    <xdr:pic>
      <xdr:nvPicPr>
        <xdr:cNvPr id="281" name="그림 280" descr="visor_black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942975" y="101527371"/>
          <a:ext cx="1440000" cy="1420950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258</xdr:row>
      <xdr:rowOff>53787</xdr:rowOff>
    </xdr:from>
    <xdr:to>
      <xdr:col>0</xdr:col>
      <xdr:colOff>1616892</xdr:colOff>
      <xdr:row>258</xdr:row>
      <xdr:rowOff>1465212</xdr:rowOff>
    </xdr:to>
    <xdr:pic>
      <xdr:nvPicPr>
        <xdr:cNvPr id="282" name="그림 281" descr="visor_grey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929367" y="103257162"/>
          <a:ext cx="1440000" cy="14114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255</xdr:row>
      <xdr:rowOff>40499</xdr:rowOff>
    </xdr:from>
    <xdr:to>
      <xdr:col>0</xdr:col>
      <xdr:colOff>1630499</xdr:colOff>
      <xdr:row>255</xdr:row>
      <xdr:rowOff>1480499</xdr:rowOff>
    </xdr:to>
    <xdr:pic>
      <xdr:nvPicPr>
        <xdr:cNvPr id="283" name="그림 282" descr="voltcamo_blue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942974" y="9801464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254</xdr:row>
      <xdr:rowOff>0</xdr:rowOff>
    </xdr:from>
    <xdr:to>
      <xdr:col>0</xdr:col>
      <xdr:colOff>1630501</xdr:colOff>
      <xdr:row>254</xdr:row>
      <xdr:rowOff>1440000</xdr:rowOff>
    </xdr:to>
    <xdr:pic>
      <xdr:nvPicPr>
        <xdr:cNvPr id="284" name="그림 283" descr="voltcamo_green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942976" y="962310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198665</xdr:colOff>
      <xdr:row>256</xdr:row>
      <xdr:rowOff>66012</xdr:rowOff>
    </xdr:from>
    <xdr:to>
      <xdr:col>0</xdr:col>
      <xdr:colOff>1638665</xdr:colOff>
      <xdr:row>256</xdr:row>
      <xdr:rowOff>1507373</xdr:rowOff>
    </xdr:to>
    <xdr:pic>
      <xdr:nvPicPr>
        <xdr:cNvPr id="285" name="그림 284" descr="flgure_mint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951140" y="99783237"/>
          <a:ext cx="1440000" cy="1441361"/>
        </a:xfrm>
        <a:prstGeom prst="rect">
          <a:avLst/>
        </a:prstGeom>
      </xdr:spPr>
    </xdr:pic>
    <xdr:clientData/>
  </xdr:twoCellAnchor>
  <xdr:twoCellAnchor editAs="oneCell">
    <xdr:from>
      <xdr:col>0</xdr:col>
      <xdr:colOff>353036</xdr:colOff>
      <xdr:row>269</xdr:row>
      <xdr:rowOff>91843</xdr:rowOff>
    </xdr:from>
    <xdr:to>
      <xdr:col>0</xdr:col>
      <xdr:colOff>1652936</xdr:colOff>
      <xdr:row>269</xdr:row>
      <xdr:rowOff>1391743</xdr:rowOff>
    </xdr:to>
    <xdr:pic>
      <xdr:nvPicPr>
        <xdr:cNvPr id="286" name="그림 285" descr="IMG_0608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105511" y="122469043"/>
          <a:ext cx="1299900" cy="1299900"/>
        </a:xfrm>
        <a:prstGeom prst="rect">
          <a:avLst/>
        </a:prstGeom>
      </xdr:spPr>
    </xdr:pic>
    <xdr:clientData/>
  </xdr:twoCellAnchor>
  <xdr:twoCellAnchor editAs="oneCell">
    <xdr:from>
      <xdr:col>0</xdr:col>
      <xdr:colOff>359840</xdr:colOff>
      <xdr:row>270</xdr:row>
      <xdr:rowOff>78235</xdr:rowOff>
    </xdr:from>
    <xdr:to>
      <xdr:col>0</xdr:col>
      <xdr:colOff>1659740</xdr:colOff>
      <xdr:row>270</xdr:row>
      <xdr:rowOff>1378135</xdr:rowOff>
    </xdr:to>
    <xdr:pic>
      <xdr:nvPicPr>
        <xdr:cNvPr id="287" name="그림 286" descr="IMG_0672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112315" y="124198510"/>
          <a:ext cx="1299900" cy="12999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419072</xdr:colOff>
      <xdr:row>272</xdr:row>
      <xdr:rowOff>63016</xdr:rowOff>
    </xdr:from>
    <xdr:to>
      <xdr:col>1</xdr:col>
      <xdr:colOff>9515</xdr:colOff>
      <xdr:row>272</xdr:row>
      <xdr:rowOff>1362916</xdr:rowOff>
    </xdr:to>
    <xdr:pic>
      <xdr:nvPicPr>
        <xdr:cNvPr id="288" name="그림 287" descr="IMG_0632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171547" y="127669441"/>
          <a:ext cx="1276368" cy="1299900"/>
        </a:xfrm>
        <a:prstGeom prst="rect">
          <a:avLst/>
        </a:prstGeom>
      </xdr:spPr>
    </xdr:pic>
    <xdr:clientData/>
  </xdr:twoCellAnchor>
  <xdr:twoCellAnchor editAs="oneCell">
    <xdr:from>
      <xdr:col>0</xdr:col>
      <xdr:colOff>427563</xdr:colOff>
      <xdr:row>273</xdr:row>
      <xdr:rowOff>106887</xdr:rowOff>
    </xdr:from>
    <xdr:to>
      <xdr:col>1</xdr:col>
      <xdr:colOff>8481</xdr:colOff>
      <xdr:row>273</xdr:row>
      <xdr:rowOff>1406787</xdr:rowOff>
    </xdr:to>
    <xdr:pic>
      <xdr:nvPicPr>
        <xdr:cNvPr id="289" name="그림 288" descr="IMG_0730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180038" y="129456387"/>
          <a:ext cx="1266843" cy="1299900"/>
        </a:xfrm>
        <a:prstGeom prst="rect">
          <a:avLst/>
        </a:prstGeom>
      </xdr:spPr>
    </xdr:pic>
    <xdr:clientData/>
  </xdr:twoCellAnchor>
  <xdr:twoCellAnchor editAs="oneCell">
    <xdr:from>
      <xdr:col>0</xdr:col>
      <xdr:colOff>405957</xdr:colOff>
      <xdr:row>271</xdr:row>
      <xdr:rowOff>62707</xdr:rowOff>
    </xdr:from>
    <xdr:to>
      <xdr:col>1</xdr:col>
      <xdr:colOff>5925</xdr:colOff>
      <xdr:row>271</xdr:row>
      <xdr:rowOff>1362607</xdr:rowOff>
    </xdr:to>
    <xdr:pic>
      <xdr:nvPicPr>
        <xdr:cNvPr id="290" name="그림 289" descr="IMG_0789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1158432" y="125926057"/>
          <a:ext cx="1285893" cy="12999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419562</xdr:colOff>
      <xdr:row>275</xdr:row>
      <xdr:rowOff>133788</xdr:rowOff>
    </xdr:from>
    <xdr:to>
      <xdr:col>1</xdr:col>
      <xdr:colOff>480</xdr:colOff>
      <xdr:row>275</xdr:row>
      <xdr:rowOff>1433688</xdr:rowOff>
    </xdr:to>
    <xdr:pic>
      <xdr:nvPicPr>
        <xdr:cNvPr id="291" name="그림 290" descr="IMG_0691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172037" y="132969438"/>
          <a:ext cx="1266843" cy="1299900"/>
        </a:xfrm>
        <a:prstGeom prst="rect">
          <a:avLst/>
        </a:prstGeom>
      </xdr:spPr>
    </xdr:pic>
    <xdr:clientData/>
  </xdr:twoCellAnchor>
  <xdr:twoCellAnchor editAs="oneCell">
    <xdr:from>
      <xdr:col>0</xdr:col>
      <xdr:colOff>410038</xdr:colOff>
      <xdr:row>276</xdr:row>
      <xdr:rowOff>133630</xdr:rowOff>
    </xdr:from>
    <xdr:to>
      <xdr:col>1</xdr:col>
      <xdr:colOff>481</xdr:colOff>
      <xdr:row>276</xdr:row>
      <xdr:rowOff>1433530</xdr:rowOff>
    </xdr:to>
    <xdr:pic>
      <xdr:nvPicPr>
        <xdr:cNvPr id="292" name="그림 291" descr="IMG_0709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1162513" y="134712355"/>
          <a:ext cx="1276368" cy="12999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404598</xdr:colOff>
      <xdr:row>274</xdr:row>
      <xdr:rowOff>99295</xdr:rowOff>
    </xdr:from>
    <xdr:to>
      <xdr:col>1</xdr:col>
      <xdr:colOff>4566</xdr:colOff>
      <xdr:row>274</xdr:row>
      <xdr:rowOff>1399195</xdr:rowOff>
    </xdr:to>
    <xdr:pic>
      <xdr:nvPicPr>
        <xdr:cNvPr id="293" name="그림 292" descr="IMG_0748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157073" y="131191870"/>
          <a:ext cx="1285893" cy="1299900"/>
        </a:xfrm>
        <a:prstGeom prst="rect">
          <a:avLst/>
        </a:prstGeom>
      </xdr:spPr>
    </xdr:pic>
    <xdr:clientData/>
  </xdr:twoCellAnchor>
  <xdr:twoCellAnchor editAs="oneCell">
    <xdr:from>
      <xdr:col>0</xdr:col>
      <xdr:colOff>337754</xdr:colOff>
      <xdr:row>277</xdr:row>
      <xdr:rowOff>76319</xdr:rowOff>
    </xdr:from>
    <xdr:to>
      <xdr:col>0</xdr:col>
      <xdr:colOff>1637654</xdr:colOff>
      <xdr:row>277</xdr:row>
      <xdr:rowOff>1376219</xdr:rowOff>
    </xdr:to>
    <xdr:pic>
      <xdr:nvPicPr>
        <xdr:cNvPr id="294" name="그림 293" descr="IMG_0658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1090229" y="136398119"/>
          <a:ext cx="1299900" cy="1299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383946</xdr:colOff>
      <xdr:row>278</xdr:row>
      <xdr:rowOff>170055</xdr:rowOff>
    </xdr:from>
    <xdr:to>
      <xdr:col>1</xdr:col>
      <xdr:colOff>2964</xdr:colOff>
      <xdr:row>278</xdr:row>
      <xdr:rowOff>1469955</xdr:rowOff>
    </xdr:to>
    <xdr:pic>
      <xdr:nvPicPr>
        <xdr:cNvPr id="295" name="그림 294" descr="IMG_0765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136421" y="138234930"/>
          <a:ext cx="1304943" cy="1299900"/>
        </a:xfrm>
        <a:prstGeom prst="rect">
          <a:avLst/>
        </a:prstGeom>
      </xdr:spPr>
    </xdr:pic>
    <xdr:clientData/>
  </xdr:twoCellAnchor>
  <xdr:twoCellAnchor editAs="oneCell">
    <xdr:from>
      <xdr:col>0</xdr:col>
      <xdr:colOff>416605</xdr:colOff>
      <xdr:row>279</xdr:row>
      <xdr:rowOff>124752</xdr:rowOff>
    </xdr:from>
    <xdr:to>
      <xdr:col>1</xdr:col>
      <xdr:colOff>7048</xdr:colOff>
      <xdr:row>279</xdr:row>
      <xdr:rowOff>1424652</xdr:rowOff>
    </xdr:to>
    <xdr:pic>
      <xdr:nvPicPr>
        <xdr:cNvPr id="296" name="그림 295" descr="IMG_1306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169080" y="139932702"/>
          <a:ext cx="1276368" cy="1299900"/>
        </a:xfrm>
        <a:prstGeom prst="rect">
          <a:avLst/>
        </a:prstGeom>
      </xdr:spPr>
    </xdr:pic>
    <xdr:clientData/>
  </xdr:twoCellAnchor>
  <xdr:twoCellAnchor editAs="oneCell">
    <xdr:from>
      <xdr:col>0</xdr:col>
      <xdr:colOff>329358</xdr:colOff>
      <xdr:row>265</xdr:row>
      <xdr:rowOff>60001</xdr:rowOff>
    </xdr:from>
    <xdr:to>
      <xdr:col>1</xdr:col>
      <xdr:colOff>2751</xdr:colOff>
      <xdr:row>265</xdr:row>
      <xdr:rowOff>1500001</xdr:rowOff>
    </xdr:to>
    <xdr:pic>
      <xdr:nvPicPr>
        <xdr:cNvPr id="297" name="그림 296" descr="IMG_7352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1081833" y="115464901"/>
          <a:ext cx="1359318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302143</xdr:colOff>
      <xdr:row>266</xdr:row>
      <xdr:rowOff>41360</xdr:rowOff>
    </xdr:from>
    <xdr:to>
      <xdr:col>1</xdr:col>
      <xdr:colOff>4111</xdr:colOff>
      <xdr:row>266</xdr:row>
      <xdr:rowOff>1481360</xdr:rowOff>
    </xdr:to>
    <xdr:pic>
      <xdr:nvPicPr>
        <xdr:cNvPr id="298" name="그림 297" descr="IMG_7393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054618" y="117189335"/>
          <a:ext cx="138789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261322</xdr:colOff>
      <xdr:row>267</xdr:row>
      <xdr:rowOff>60000</xdr:rowOff>
    </xdr:from>
    <xdr:to>
      <xdr:col>1</xdr:col>
      <xdr:colOff>1390</xdr:colOff>
      <xdr:row>267</xdr:row>
      <xdr:rowOff>1500000</xdr:rowOff>
    </xdr:to>
    <xdr:pic>
      <xdr:nvPicPr>
        <xdr:cNvPr id="299" name="그림 298" descr="IMG_7419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013797" y="118951050"/>
          <a:ext cx="142599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234108</xdr:colOff>
      <xdr:row>268</xdr:row>
      <xdr:rowOff>38639</xdr:rowOff>
    </xdr:from>
    <xdr:to>
      <xdr:col>0</xdr:col>
      <xdr:colOff>1674108</xdr:colOff>
      <xdr:row>268</xdr:row>
      <xdr:rowOff>1478639</xdr:rowOff>
    </xdr:to>
    <xdr:pic>
      <xdr:nvPicPr>
        <xdr:cNvPr id="300" name="그림 299" descr="IMG_7457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986583" y="120672764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88853</xdr:colOff>
      <xdr:row>252</xdr:row>
      <xdr:rowOff>66293</xdr:rowOff>
    </xdr:from>
    <xdr:to>
      <xdr:col>0</xdr:col>
      <xdr:colOff>1636853</xdr:colOff>
      <xdr:row>253</xdr:row>
      <xdr:rowOff>4569</xdr:rowOff>
    </xdr:to>
    <xdr:pic>
      <xdr:nvPicPr>
        <xdr:cNvPr id="301" name="그림 300" descr="_MG_7942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841328" y="92811218"/>
          <a:ext cx="1548000" cy="1681351"/>
        </a:xfrm>
        <a:prstGeom prst="rect">
          <a:avLst/>
        </a:prstGeom>
      </xdr:spPr>
    </xdr:pic>
    <xdr:clientData/>
  </xdr:twoCellAnchor>
  <xdr:twoCellAnchor editAs="oneCell">
    <xdr:from>
      <xdr:col>0</xdr:col>
      <xdr:colOff>94456</xdr:colOff>
      <xdr:row>253</xdr:row>
      <xdr:rowOff>44823</xdr:rowOff>
    </xdr:from>
    <xdr:to>
      <xdr:col>0</xdr:col>
      <xdr:colOff>1642456</xdr:colOff>
      <xdr:row>254</xdr:row>
      <xdr:rowOff>2147</xdr:rowOff>
    </xdr:to>
    <xdr:pic>
      <xdr:nvPicPr>
        <xdr:cNvPr id="302" name="그림 301" descr="_MG_9611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846931" y="94532823"/>
          <a:ext cx="1548000" cy="17003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204</xdr:row>
      <xdr:rowOff>104775</xdr:rowOff>
    </xdr:from>
    <xdr:to>
      <xdr:col>0</xdr:col>
      <xdr:colOff>1504950</xdr:colOff>
      <xdr:row>204</xdr:row>
      <xdr:rowOff>1543050</xdr:rowOff>
    </xdr:to>
    <xdr:pic>
      <xdr:nvPicPr>
        <xdr:cNvPr id="303" name="그림 293" descr="IMG_0062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942975" y="9182100"/>
          <a:ext cx="13144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209</xdr:row>
      <xdr:rowOff>190500</xdr:rowOff>
    </xdr:from>
    <xdr:to>
      <xdr:col>0</xdr:col>
      <xdr:colOff>1371600</xdr:colOff>
      <xdr:row>209</xdr:row>
      <xdr:rowOff>1524000</xdr:rowOff>
    </xdr:to>
    <xdr:pic>
      <xdr:nvPicPr>
        <xdr:cNvPr id="304" name="그림 24" descr="55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847725" y="17983200"/>
          <a:ext cx="12763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210</xdr:row>
      <xdr:rowOff>209550</xdr:rowOff>
    </xdr:from>
    <xdr:to>
      <xdr:col>0</xdr:col>
      <xdr:colOff>1476375</xdr:colOff>
      <xdr:row>210</xdr:row>
      <xdr:rowOff>1362075</xdr:rowOff>
    </xdr:to>
    <xdr:pic>
      <xdr:nvPicPr>
        <xdr:cNvPr id="305" name="그림 53" descr="showme_blk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076325" y="197453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218</xdr:row>
      <xdr:rowOff>342900</xdr:rowOff>
    </xdr:from>
    <xdr:to>
      <xdr:col>0</xdr:col>
      <xdr:colOff>1466850</xdr:colOff>
      <xdr:row>218</xdr:row>
      <xdr:rowOff>1609725</xdr:rowOff>
    </xdr:to>
    <xdr:pic>
      <xdr:nvPicPr>
        <xdr:cNvPr id="306" name="그림 55" descr="button_be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962025" y="33823275"/>
          <a:ext cx="12573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219</xdr:row>
      <xdr:rowOff>238125</xdr:rowOff>
    </xdr:from>
    <xdr:to>
      <xdr:col>0</xdr:col>
      <xdr:colOff>1419225</xdr:colOff>
      <xdr:row>219</xdr:row>
      <xdr:rowOff>1609725</xdr:rowOff>
    </xdr:to>
    <xdr:pic>
      <xdr:nvPicPr>
        <xdr:cNvPr id="307" name="그림 16" descr="12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800100" y="35461575"/>
          <a:ext cx="13716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221</xdr:row>
      <xdr:rowOff>133350</xdr:rowOff>
    </xdr:from>
    <xdr:to>
      <xdr:col>0</xdr:col>
      <xdr:colOff>1562100</xdr:colOff>
      <xdr:row>221</xdr:row>
      <xdr:rowOff>1571625</xdr:rowOff>
    </xdr:to>
    <xdr:pic>
      <xdr:nvPicPr>
        <xdr:cNvPr id="308" name="그림 310" descr="IMG_3693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876300" y="388429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222</xdr:row>
      <xdr:rowOff>57150</xdr:rowOff>
    </xdr:from>
    <xdr:to>
      <xdr:col>0</xdr:col>
      <xdr:colOff>1562100</xdr:colOff>
      <xdr:row>222</xdr:row>
      <xdr:rowOff>1495425</xdr:rowOff>
    </xdr:to>
    <xdr:pic>
      <xdr:nvPicPr>
        <xdr:cNvPr id="309" name="그림 309" descr="IMG_3645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876300" y="405098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346364</xdr:colOff>
      <xdr:row>223</xdr:row>
      <xdr:rowOff>282395</xdr:rowOff>
    </xdr:from>
    <xdr:to>
      <xdr:col>0</xdr:col>
      <xdr:colOff>1391413</xdr:colOff>
      <xdr:row>223</xdr:row>
      <xdr:rowOff>1327444</xdr:rowOff>
    </xdr:to>
    <xdr:pic>
      <xdr:nvPicPr>
        <xdr:cNvPr id="310" name="그림 309" descr="IMG_6125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098839" y="42478145"/>
          <a:ext cx="1045049" cy="1045049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398319</xdr:colOff>
      <xdr:row>233</xdr:row>
      <xdr:rowOff>351578</xdr:rowOff>
    </xdr:from>
    <xdr:to>
      <xdr:col>0</xdr:col>
      <xdr:colOff>1443368</xdr:colOff>
      <xdr:row>233</xdr:row>
      <xdr:rowOff>1396627</xdr:rowOff>
    </xdr:to>
    <xdr:pic>
      <xdr:nvPicPr>
        <xdr:cNvPr id="311" name="그림 310" descr="IMG_6066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150794" y="59978078"/>
          <a:ext cx="1045049" cy="10450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239</xdr:row>
      <xdr:rowOff>180975</xdr:rowOff>
    </xdr:from>
    <xdr:to>
      <xdr:col>0</xdr:col>
      <xdr:colOff>1381125</xdr:colOff>
      <xdr:row>239</xdr:row>
      <xdr:rowOff>1466850</xdr:rowOff>
    </xdr:to>
    <xdr:pic>
      <xdr:nvPicPr>
        <xdr:cNvPr id="312" name="그림 206" descr="stud_khaki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847725" y="70265925"/>
          <a:ext cx="12858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241</xdr:row>
      <xdr:rowOff>266700</xdr:rowOff>
    </xdr:from>
    <xdr:to>
      <xdr:col>0</xdr:col>
      <xdr:colOff>1390650</xdr:colOff>
      <xdr:row>241</xdr:row>
      <xdr:rowOff>1552575</xdr:rowOff>
    </xdr:to>
    <xdr:pic>
      <xdr:nvPicPr>
        <xdr:cNvPr id="313" name="그림 207" descr="camocap_bei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857250" y="73837800"/>
          <a:ext cx="12858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242</xdr:row>
      <xdr:rowOff>209550</xdr:rowOff>
    </xdr:from>
    <xdr:to>
      <xdr:col>0</xdr:col>
      <xdr:colOff>1419225</xdr:colOff>
      <xdr:row>242</xdr:row>
      <xdr:rowOff>1495425</xdr:rowOff>
    </xdr:to>
    <xdr:pic>
      <xdr:nvPicPr>
        <xdr:cNvPr id="314" name="그림 208" descr="camocap_gray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876300" y="75523725"/>
          <a:ext cx="12954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240</xdr:row>
      <xdr:rowOff>371475</xdr:rowOff>
    </xdr:from>
    <xdr:to>
      <xdr:col>0</xdr:col>
      <xdr:colOff>1428750</xdr:colOff>
      <xdr:row>240</xdr:row>
      <xdr:rowOff>1495425</xdr:rowOff>
    </xdr:to>
    <xdr:pic>
      <xdr:nvPicPr>
        <xdr:cNvPr id="315" name="그림 112" descr="6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057275" y="72199500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235</xdr:row>
      <xdr:rowOff>238125</xdr:rowOff>
    </xdr:from>
    <xdr:to>
      <xdr:col>0</xdr:col>
      <xdr:colOff>1514475</xdr:colOff>
      <xdr:row>235</xdr:row>
      <xdr:rowOff>1476375</xdr:rowOff>
    </xdr:to>
    <xdr:pic>
      <xdr:nvPicPr>
        <xdr:cNvPr id="316" name="그림 10" descr="clowncap_gray5002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904875" y="63350775"/>
          <a:ext cx="13620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234</xdr:row>
      <xdr:rowOff>295275</xdr:rowOff>
    </xdr:from>
    <xdr:to>
      <xdr:col>0</xdr:col>
      <xdr:colOff>1533525</xdr:colOff>
      <xdr:row>234</xdr:row>
      <xdr:rowOff>1543050</xdr:rowOff>
    </xdr:to>
    <xdr:pic>
      <xdr:nvPicPr>
        <xdr:cNvPr id="317" name="그림 9" descr="clowncap_red5002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028700" y="61664850"/>
          <a:ext cx="12573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257736</xdr:colOff>
      <xdr:row>238</xdr:row>
      <xdr:rowOff>204263</xdr:rowOff>
    </xdr:from>
    <xdr:to>
      <xdr:col>0</xdr:col>
      <xdr:colOff>1528913</xdr:colOff>
      <xdr:row>238</xdr:row>
      <xdr:rowOff>1475440</xdr:rowOff>
    </xdr:to>
    <xdr:pic>
      <xdr:nvPicPr>
        <xdr:cNvPr id="318" name="그림 317" descr="romanticc_337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1010211" y="68546138"/>
          <a:ext cx="1271177" cy="1271177"/>
        </a:xfrm>
        <a:prstGeom prst="rect">
          <a:avLst/>
        </a:prstGeom>
      </xdr:spPr>
    </xdr:pic>
    <xdr:clientData/>
  </xdr:twoCellAnchor>
  <xdr:twoCellAnchor editAs="oneCell">
    <xdr:from>
      <xdr:col>0</xdr:col>
      <xdr:colOff>262059</xdr:colOff>
      <xdr:row>237</xdr:row>
      <xdr:rowOff>141352</xdr:rowOff>
    </xdr:from>
    <xdr:to>
      <xdr:col>0</xdr:col>
      <xdr:colOff>1533236</xdr:colOff>
      <xdr:row>237</xdr:row>
      <xdr:rowOff>1412529</xdr:rowOff>
    </xdr:to>
    <xdr:pic>
      <xdr:nvPicPr>
        <xdr:cNvPr id="319" name="그림 318" descr="romanticc_346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1014534" y="66740152"/>
          <a:ext cx="1271177" cy="1271177"/>
        </a:xfrm>
        <a:prstGeom prst="rect">
          <a:avLst/>
        </a:prstGeom>
      </xdr:spPr>
    </xdr:pic>
    <xdr:clientData/>
  </xdr:twoCellAnchor>
  <xdr:twoCellAnchor editAs="oneCell">
    <xdr:from>
      <xdr:col>0</xdr:col>
      <xdr:colOff>210353</xdr:colOff>
      <xdr:row>236</xdr:row>
      <xdr:rowOff>347381</xdr:rowOff>
    </xdr:from>
    <xdr:to>
      <xdr:col>0</xdr:col>
      <xdr:colOff>1481530</xdr:colOff>
      <xdr:row>236</xdr:row>
      <xdr:rowOff>1618558</xdr:rowOff>
    </xdr:to>
    <xdr:pic>
      <xdr:nvPicPr>
        <xdr:cNvPr id="320" name="그림 319" descr="romanticc_345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962828" y="65203106"/>
          <a:ext cx="1271177" cy="12711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12</xdr:row>
      <xdr:rowOff>457200</xdr:rowOff>
    </xdr:from>
    <xdr:to>
      <xdr:col>0</xdr:col>
      <xdr:colOff>1333500</xdr:colOff>
      <xdr:row>12</xdr:row>
      <xdr:rowOff>1485900</xdr:rowOff>
    </xdr:to>
    <xdr:pic>
      <xdr:nvPicPr>
        <xdr:cNvPr id="629237" name="그림 193" descr="romanticc_18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9204900"/>
          <a:ext cx="9525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92</xdr:row>
      <xdr:rowOff>257175</xdr:rowOff>
    </xdr:from>
    <xdr:to>
      <xdr:col>0</xdr:col>
      <xdr:colOff>1314450</xdr:colOff>
      <xdr:row>92</xdr:row>
      <xdr:rowOff>1476375</xdr:rowOff>
    </xdr:to>
    <xdr:pic>
      <xdr:nvPicPr>
        <xdr:cNvPr id="629239" name="그림 175" descr="romanticc_7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3375" y="208083150"/>
          <a:ext cx="12096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93</xdr:row>
      <xdr:rowOff>352425</xdr:rowOff>
    </xdr:from>
    <xdr:to>
      <xdr:col>0</xdr:col>
      <xdr:colOff>1457325</xdr:colOff>
      <xdr:row>93</xdr:row>
      <xdr:rowOff>1524000</xdr:rowOff>
    </xdr:to>
    <xdr:pic>
      <xdr:nvPicPr>
        <xdr:cNvPr id="629242" name="그림 182" descr="romanticc_6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0" y="213407625"/>
          <a:ext cx="12096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87</xdr:row>
      <xdr:rowOff>133350</xdr:rowOff>
    </xdr:from>
    <xdr:to>
      <xdr:col>0</xdr:col>
      <xdr:colOff>1457325</xdr:colOff>
      <xdr:row>87</xdr:row>
      <xdr:rowOff>1314450</xdr:rowOff>
    </xdr:to>
    <xdr:pic>
      <xdr:nvPicPr>
        <xdr:cNvPr id="629244" name="그림 20" descr="logo_blk5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185299350"/>
          <a:ext cx="12573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88</xdr:row>
      <xdr:rowOff>190500</xdr:rowOff>
    </xdr:from>
    <xdr:to>
      <xdr:col>0</xdr:col>
      <xdr:colOff>1381125</xdr:colOff>
      <xdr:row>88</xdr:row>
      <xdr:rowOff>1438275</xdr:rowOff>
    </xdr:to>
    <xdr:pic>
      <xdr:nvPicPr>
        <xdr:cNvPr id="629245" name="그림 21" descr="logo_gry5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2425" y="187099575"/>
          <a:ext cx="12573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89</xdr:row>
      <xdr:rowOff>152400</xdr:rowOff>
    </xdr:from>
    <xdr:to>
      <xdr:col>0</xdr:col>
      <xdr:colOff>1543050</xdr:colOff>
      <xdr:row>89</xdr:row>
      <xdr:rowOff>1352550</xdr:rowOff>
    </xdr:to>
    <xdr:pic>
      <xdr:nvPicPr>
        <xdr:cNvPr id="629251" name="그림 27" descr="1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0550" y="192290700"/>
          <a:ext cx="11811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91</xdr:row>
      <xdr:rowOff>238125</xdr:rowOff>
    </xdr:from>
    <xdr:to>
      <xdr:col>0</xdr:col>
      <xdr:colOff>1419225</xdr:colOff>
      <xdr:row>91</xdr:row>
      <xdr:rowOff>1409700</xdr:rowOff>
    </xdr:to>
    <xdr:pic>
      <xdr:nvPicPr>
        <xdr:cNvPr id="629253" name="그림 178" descr="romanticc_8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" y="202834875"/>
          <a:ext cx="11811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90</xdr:row>
      <xdr:rowOff>247650</xdr:rowOff>
    </xdr:from>
    <xdr:to>
      <xdr:col>0</xdr:col>
      <xdr:colOff>1447800</xdr:colOff>
      <xdr:row>90</xdr:row>
      <xdr:rowOff>1400175</xdr:rowOff>
    </xdr:to>
    <xdr:pic>
      <xdr:nvPicPr>
        <xdr:cNvPr id="629254" name="그림 179" descr="romanticc_8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95300" y="201101325"/>
          <a:ext cx="11811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125</xdr:row>
      <xdr:rowOff>342900</xdr:rowOff>
    </xdr:from>
    <xdr:to>
      <xdr:col>0</xdr:col>
      <xdr:colOff>1466850</xdr:colOff>
      <xdr:row>125</xdr:row>
      <xdr:rowOff>1508872</xdr:rowOff>
    </xdr:to>
    <xdr:pic>
      <xdr:nvPicPr>
        <xdr:cNvPr id="629256" name="그림 55" descr="button_be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8150" y="276148800"/>
          <a:ext cx="12573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</xdr:row>
      <xdr:rowOff>219075</xdr:rowOff>
    </xdr:from>
    <xdr:to>
      <xdr:col>0</xdr:col>
      <xdr:colOff>1390650</xdr:colOff>
      <xdr:row>4</xdr:row>
      <xdr:rowOff>1438275</xdr:rowOff>
    </xdr:to>
    <xdr:pic>
      <xdr:nvPicPr>
        <xdr:cNvPr id="629272" name="그림 87" descr="appear_pur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8625" y="21536025"/>
          <a:ext cx="11906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86</xdr:row>
      <xdr:rowOff>209550</xdr:rowOff>
    </xdr:from>
    <xdr:to>
      <xdr:col>0</xdr:col>
      <xdr:colOff>1485900</xdr:colOff>
      <xdr:row>86</xdr:row>
      <xdr:rowOff>1476375</xdr:rowOff>
    </xdr:to>
    <xdr:pic>
      <xdr:nvPicPr>
        <xdr:cNvPr id="629277" name="그림 26" descr="logo_red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7200" y="176660175"/>
          <a:ext cx="12573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61</xdr:row>
      <xdr:rowOff>314325</xdr:rowOff>
    </xdr:from>
    <xdr:to>
      <xdr:col>0</xdr:col>
      <xdr:colOff>1504950</xdr:colOff>
      <xdr:row>61</xdr:row>
      <xdr:rowOff>1447800</xdr:rowOff>
    </xdr:to>
    <xdr:pic>
      <xdr:nvPicPr>
        <xdr:cNvPr id="629279" name="그림 12" descr="noir patch crewneck_bei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9600" y="98326575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11</xdr:row>
      <xdr:rowOff>314325</xdr:rowOff>
    </xdr:from>
    <xdr:to>
      <xdr:col>0</xdr:col>
      <xdr:colOff>1381125</xdr:colOff>
      <xdr:row>11</xdr:row>
      <xdr:rowOff>1457325</xdr:rowOff>
    </xdr:to>
    <xdr:pic>
      <xdr:nvPicPr>
        <xdr:cNvPr id="629291" name="그림 200" descr="romanticc_18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0" y="37318950"/>
          <a:ext cx="11334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300318</xdr:colOff>
      <xdr:row>62</xdr:row>
      <xdr:rowOff>175932</xdr:rowOff>
    </xdr:from>
    <xdr:to>
      <xdr:col>0</xdr:col>
      <xdr:colOff>1424268</xdr:colOff>
      <xdr:row>62</xdr:row>
      <xdr:rowOff>1309407</xdr:rowOff>
    </xdr:to>
    <xdr:pic>
      <xdr:nvPicPr>
        <xdr:cNvPr id="629294" name="그림 10" descr="monstaz team crewneck_blk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24436" y="128191932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296956</xdr:colOff>
      <xdr:row>63</xdr:row>
      <xdr:rowOff>239805</xdr:rowOff>
    </xdr:from>
    <xdr:to>
      <xdr:col>0</xdr:col>
      <xdr:colOff>1401856</xdr:colOff>
      <xdr:row>63</xdr:row>
      <xdr:rowOff>1344705</xdr:rowOff>
    </xdr:to>
    <xdr:pic>
      <xdr:nvPicPr>
        <xdr:cNvPr id="629295" name="그림 11" descr="monstaz team crewneck_pur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21074" y="130003923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126</xdr:row>
      <xdr:rowOff>238125</xdr:rowOff>
    </xdr:from>
    <xdr:to>
      <xdr:col>0</xdr:col>
      <xdr:colOff>1514475</xdr:colOff>
      <xdr:row>126</xdr:row>
      <xdr:rowOff>1394572</xdr:rowOff>
    </xdr:to>
    <xdr:pic>
      <xdr:nvPicPr>
        <xdr:cNvPr id="629302" name="그림 54" descr="bottom_nav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85775" y="277787100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6</xdr:row>
      <xdr:rowOff>304800</xdr:rowOff>
    </xdr:from>
    <xdr:to>
      <xdr:col>0</xdr:col>
      <xdr:colOff>1371600</xdr:colOff>
      <xdr:row>6</xdr:row>
      <xdr:rowOff>1438275</xdr:rowOff>
    </xdr:to>
    <xdr:pic>
      <xdr:nvPicPr>
        <xdr:cNvPr id="629309" name="그림 194" descr="romanticc_17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66725" y="25107900"/>
          <a:ext cx="1133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</xdr:row>
      <xdr:rowOff>314325</xdr:rowOff>
    </xdr:from>
    <xdr:to>
      <xdr:col>0</xdr:col>
      <xdr:colOff>1333500</xdr:colOff>
      <xdr:row>5</xdr:row>
      <xdr:rowOff>1390650</xdr:rowOff>
    </xdr:to>
    <xdr:pic>
      <xdr:nvPicPr>
        <xdr:cNvPr id="629310" name="그림 195" descr="romanticc_17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95300" y="23374350"/>
          <a:ext cx="1066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7</xdr:row>
      <xdr:rowOff>333375</xdr:rowOff>
    </xdr:from>
    <xdr:to>
      <xdr:col>0</xdr:col>
      <xdr:colOff>1381125</xdr:colOff>
      <xdr:row>7</xdr:row>
      <xdr:rowOff>1495425</xdr:rowOff>
    </xdr:to>
    <xdr:pic>
      <xdr:nvPicPr>
        <xdr:cNvPr id="629311" name="그림 196" descr="romanticc_17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7675" y="2687955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8</xdr:row>
      <xdr:rowOff>219075</xdr:rowOff>
    </xdr:from>
    <xdr:to>
      <xdr:col>0</xdr:col>
      <xdr:colOff>1314450</xdr:colOff>
      <xdr:row>8</xdr:row>
      <xdr:rowOff>1323975</xdr:rowOff>
    </xdr:to>
    <xdr:pic>
      <xdr:nvPicPr>
        <xdr:cNvPr id="629312" name="그림 197" descr="romanticc_17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47675" y="28508325"/>
          <a:ext cx="1095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58</xdr:row>
      <xdr:rowOff>314325</xdr:rowOff>
    </xdr:from>
    <xdr:to>
      <xdr:col>0</xdr:col>
      <xdr:colOff>1457325</xdr:colOff>
      <xdr:row>58</xdr:row>
      <xdr:rowOff>1457325</xdr:rowOff>
    </xdr:to>
    <xdr:pic>
      <xdr:nvPicPr>
        <xdr:cNvPr id="629313" name="그림 15" descr="og logo crewneck_gry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61975" y="93097350"/>
          <a:ext cx="11239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60</xdr:row>
      <xdr:rowOff>295275</xdr:rowOff>
    </xdr:from>
    <xdr:to>
      <xdr:col>0</xdr:col>
      <xdr:colOff>1381125</xdr:colOff>
      <xdr:row>60</xdr:row>
      <xdr:rowOff>1438275</xdr:rowOff>
    </xdr:to>
    <xdr:pic>
      <xdr:nvPicPr>
        <xdr:cNvPr id="629314" name="그림 13" descr="noir patch crewneck_gry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85775" y="96564450"/>
          <a:ext cx="11239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59</xdr:row>
      <xdr:rowOff>352425</xdr:rowOff>
    </xdr:from>
    <xdr:to>
      <xdr:col>0</xdr:col>
      <xdr:colOff>1390650</xdr:colOff>
      <xdr:row>59</xdr:row>
      <xdr:rowOff>1495425</xdr:rowOff>
    </xdr:to>
    <xdr:pic>
      <xdr:nvPicPr>
        <xdr:cNvPr id="629315" name="그림 16" descr="og logo crewneck_min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95300" y="94878525"/>
          <a:ext cx="11239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69</xdr:row>
      <xdr:rowOff>266700</xdr:rowOff>
    </xdr:from>
    <xdr:to>
      <xdr:col>0</xdr:col>
      <xdr:colOff>1485900</xdr:colOff>
      <xdr:row>69</xdr:row>
      <xdr:rowOff>1533525</xdr:rowOff>
    </xdr:to>
    <xdr:pic>
      <xdr:nvPicPr>
        <xdr:cNvPr id="629322" name="그림 21" descr="romanticc_13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57200" y="119195850"/>
          <a:ext cx="12573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70</xdr:row>
      <xdr:rowOff>142875</xdr:rowOff>
    </xdr:from>
    <xdr:to>
      <xdr:col>0</xdr:col>
      <xdr:colOff>1428750</xdr:colOff>
      <xdr:row>70</xdr:row>
      <xdr:rowOff>1400175</xdr:rowOff>
    </xdr:to>
    <xdr:pic>
      <xdr:nvPicPr>
        <xdr:cNvPr id="629323" name="그림 22" descr="romanticc_13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0050" y="120815100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85</xdr:row>
      <xdr:rowOff>190500</xdr:rowOff>
    </xdr:from>
    <xdr:to>
      <xdr:col>0</xdr:col>
      <xdr:colOff>1447800</xdr:colOff>
      <xdr:row>85</xdr:row>
      <xdr:rowOff>1447800</xdr:rowOff>
    </xdr:to>
    <xdr:pic>
      <xdr:nvPicPr>
        <xdr:cNvPr id="629324" name="그림 57" descr="mon_red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19100" y="171411900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66</xdr:row>
      <xdr:rowOff>257175</xdr:rowOff>
    </xdr:from>
    <xdr:to>
      <xdr:col>0</xdr:col>
      <xdr:colOff>1419225</xdr:colOff>
      <xdr:row>66</xdr:row>
      <xdr:rowOff>1362075</xdr:rowOff>
    </xdr:to>
    <xdr:pic>
      <xdr:nvPicPr>
        <xdr:cNvPr id="629326" name="그림 17" descr="pistol_blk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42925" y="10872787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29</xdr:row>
      <xdr:rowOff>361950</xdr:rowOff>
    </xdr:from>
    <xdr:to>
      <xdr:col>0</xdr:col>
      <xdr:colOff>1428750</xdr:colOff>
      <xdr:row>29</xdr:row>
      <xdr:rowOff>1485900</xdr:rowOff>
    </xdr:to>
    <xdr:pic>
      <xdr:nvPicPr>
        <xdr:cNvPr id="629336" name="그림 107" descr="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33400" y="53054250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30</xdr:row>
      <xdr:rowOff>504825</xdr:rowOff>
    </xdr:from>
    <xdr:to>
      <xdr:col>0</xdr:col>
      <xdr:colOff>1381125</xdr:colOff>
      <xdr:row>30</xdr:row>
      <xdr:rowOff>1628775</xdr:rowOff>
    </xdr:to>
    <xdr:pic>
      <xdr:nvPicPr>
        <xdr:cNvPr id="629337" name="그림 108" descr="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0" y="54940200"/>
          <a:ext cx="1133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167</xdr:row>
      <xdr:rowOff>495300</xdr:rowOff>
    </xdr:from>
    <xdr:to>
      <xdr:col>0</xdr:col>
      <xdr:colOff>1323975</xdr:colOff>
      <xdr:row>167</xdr:row>
      <xdr:rowOff>1400175</xdr:rowOff>
    </xdr:to>
    <xdr:pic>
      <xdr:nvPicPr>
        <xdr:cNvPr id="629338" name="그림 109" descr="IMG_005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57225" y="288502725"/>
          <a:ext cx="895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168</xdr:row>
      <xdr:rowOff>476250</xdr:rowOff>
    </xdr:from>
    <xdr:to>
      <xdr:col>0</xdr:col>
      <xdr:colOff>1266825</xdr:colOff>
      <xdr:row>168</xdr:row>
      <xdr:rowOff>1381125</xdr:rowOff>
    </xdr:to>
    <xdr:pic>
      <xdr:nvPicPr>
        <xdr:cNvPr id="629339" name="그림 110" descr="IMG_0057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0075" y="290226750"/>
          <a:ext cx="895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94</xdr:row>
      <xdr:rowOff>514350</xdr:rowOff>
    </xdr:from>
    <xdr:to>
      <xdr:col>0</xdr:col>
      <xdr:colOff>1314450</xdr:colOff>
      <xdr:row>94</xdr:row>
      <xdr:rowOff>1628775</xdr:rowOff>
    </xdr:to>
    <xdr:pic>
      <xdr:nvPicPr>
        <xdr:cNvPr id="629346" name="그림 117" descr="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9100" y="218798775"/>
          <a:ext cx="11239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95</xdr:row>
      <xdr:rowOff>495300</xdr:rowOff>
    </xdr:from>
    <xdr:to>
      <xdr:col>0</xdr:col>
      <xdr:colOff>1333500</xdr:colOff>
      <xdr:row>95</xdr:row>
      <xdr:rowOff>1619250</xdr:rowOff>
    </xdr:to>
    <xdr:pic>
      <xdr:nvPicPr>
        <xdr:cNvPr id="629347" name="그림 118" descr="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47675" y="220522800"/>
          <a:ext cx="1114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75</xdr:row>
      <xdr:rowOff>247650</xdr:rowOff>
    </xdr:from>
    <xdr:to>
      <xdr:col>0</xdr:col>
      <xdr:colOff>1428750</xdr:colOff>
      <xdr:row>75</xdr:row>
      <xdr:rowOff>1400175</xdr:rowOff>
    </xdr:to>
    <xdr:pic>
      <xdr:nvPicPr>
        <xdr:cNvPr id="629348" name="그림 31" descr="og logo_blk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04825" y="14880907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83</xdr:row>
      <xdr:rowOff>238125</xdr:rowOff>
    </xdr:from>
    <xdr:to>
      <xdr:col>0</xdr:col>
      <xdr:colOff>1457325</xdr:colOff>
      <xdr:row>83</xdr:row>
      <xdr:rowOff>1447800</xdr:rowOff>
    </xdr:to>
    <xdr:pic>
      <xdr:nvPicPr>
        <xdr:cNvPr id="629349" name="그림 37" descr="NOIR SLEEVELESS_BLK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0" y="166230300"/>
          <a:ext cx="1209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84</xdr:row>
      <xdr:rowOff>209550</xdr:rowOff>
    </xdr:from>
    <xdr:to>
      <xdr:col>0</xdr:col>
      <xdr:colOff>1447800</xdr:colOff>
      <xdr:row>84</xdr:row>
      <xdr:rowOff>1485900</xdr:rowOff>
    </xdr:to>
    <xdr:pic>
      <xdr:nvPicPr>
        <xdr:cNvPr id="629350" name="그림 38" descr="NOIR SLEEVELESS_WHT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00050" y="167944800"/>
          <a:ext cx="1276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77</xdr:row>
      <xdr:rowOff>304800</xdr:rowOff>
    </xdr:from>
    <xdr:to>
      <xdr:col>0</xdr:col>
      <xdr:colOff>1428750</xdr:colOff>
      <xdr:row>77</xdr:row>
      <xdr:rowOff>1447800</xdr:rowOff>
    </xdr:to>
    <xdr:pic>
      <xdr:nvPicPr>
        <xdr:cNvPr id="629351" name="그림 50" descr="og logo_pink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04825" y="152352375"/>
          <a:ext cx="11525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76</xdr:row>
      <xdr:rowOff>276225</xdr:rowOff>
    </xdr:from>
    <xdr:to>
      <xdr:col>0</xdr:col>
      <xdr:colOff>1447800</xdr:colOff>
      <xdr:row>76</xdr:row>
      <xdr:rowOff>1428750</xdr:rowOff>
    </xdr:to>
    <xdr:pic>
      <xdr:nvPicPr>
        <xdr:cNvPr id="629352" name="그림 51" descr="og logo_wht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23875" y="1505807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78</xdr:row>
      <xdr:rowOff>247650</xdr:rowOff>
    </xdr:from>
    <xdr:to>
      <xdr:col>0</xdr:col>
      <xdr:colOff>1428750</xdr:colOff>
      <xdr:row>78</xdr:row>
      <xdr:rowOff>1400175</xdr:rowOff>
    </xdr:to>
    <xdr:pic>
      <xdr:nvPicPr>
        <xdr:cNvPr id="629353" name="그림 52" descr="og logo_mint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04825" y="154038300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81</xdr:row>
      <xdr:rowOff>114300</xdr:rowOff>
    </xdr:from>
    <xdr:to>
      <xdr:col>0</xdr:col>
      <xdr:colOff>1381125</xdr:colOff>
      <xdr:row>81</xdr:row>
      <xdr:rowOff>1266825</xdr:rowOff>
    </xdr:to>
    <xdr:pic>
      <xdr:nvPicPr>
        <xdr:cNvPr id="629355" name="그림 54" descr="OG LOGO SLEEVELESS_PINK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57200" y="1626203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80</xdr:row>
      <xdr:rowOff>104775</xdr:rowOff>
    </xdr:from>
    <xdr:to>
      <xdr:col>0</xdr:col>
      <xdr:colOff>1400175</xdr:colOff>
      <xdr:row>80</xdr:row>
      <xdr:rowOff>1257300</xdr:rowOff>
    </xdr:to>
    <xdr:pic>
      <xdr:nvPicPr>
        <xdr:cNvPr id="629356" name="그림 55" descr="OG LOGO SLEEVELESS_WHT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0" y="1608677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79</xdr:row>
      <xdr:rowOff>219075</xdr:rowOff>
    </xdr:from>
    <xdr:to>
      <xdr:col>0</xdr:col>
      <xdr:colOff>1428750</xdr:colOff>
      <xdr:row>79</xdr:row>
      <xdr:rowOff>1371600</xdr:rowOff>
    </xdr:to>
    <xdr:pic>
      <xdr:nvPicPr>
        <xdr:cNvPr id="629358" name="그림 57" descr="OG LOGO SLEEVELESS_BLK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04825" y="159238950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82</xdr:row>
      <xdr:rowOff>180975</xdr:rowOff>
    </xdr:from>
    <xdr:to>
      <xdr:col>0</xdr:col>
      <xdr:colOff>1485900</xdr:colOff>
      <xdr:row>82</xdr:row>
      <xdr:rowOff>1447800</xdr:rowOff>
    </xdr:to>
    <xdr:pic>
      <xdr:nvPicPr>
        <xdr:cNvPr id="629359" name="그림 70" descr="OG LOGO SLEEVELESS_MINT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164430075"/>
          <a:ext cx="1266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74</xdr:row>
      <xdr:rowOff>304800</xdr:rowOff>
    </xdr:from>
    <xdr:to>
      <xdr:col>0</xdr:col>
      <xdr:colOff>1266825</xdr:colOff>
      <xdr:row>74</xdr:row>
      <xdr:rowOff>304800</xdr:rowOff>
    </xdr:to>
    <xdr:pic>
      <xdr:nvPicPr>
        <xdr:cNvPr id="629385" name="그림 18" descr="4-1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381000" y="143637000"/>
          <a:ext cx="1114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71</xdr:row>
      <xdr:rowOff>314325</xdr:rowOff>
    </xdr:from>
    <xdr:to>
      <xdr:col>0</xdr:col>
      <xdr:colOff>1304925</xdr:colOff>
      <xdr:row>71</xdr:row>
      <xdr:rowOff>314325</xdr:rowOff>
    </xdr:to>
    <xdr:pic>
      <xdr:nvPicPr>
        <xdr:cNvPr id="629386" name="그림 19" descr="5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19100" y="138417300"/>
          <a:ext cx="1114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72</xdr:row>
      <xdr:rowOff>371475</xdr:rowOff>
    </xdr:from>
    <xdr:to>
      <xdr:col>0</xdr:col>
      <xdr:colOff>1304925</xdr:colOff>
      <xdr:row>72</xdr:row>
      <xdr:rowOff>371475</xdr:rowOff>
    </xdr:to>
    <xdr:pic>
      <xdr:nvPicPr>
        <xdr:cNvPr id="629387" name="그림 20" descr="5-1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28625" y="140217525"/>
          <a:ext cx="1104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75</xdr:row>
      <xdr:rowOff>0</xdr:rowOff>
    </xdr:from>
    <xdr:to>
      <xdr:col>0</xdr:col>
      <xdr:colOff>1276350</xdr:colOff>
      <xdr:row>75</xdr:row>
      <xdr:rowOff>0</xdr:rowOff>
    </xdr:to>
    <xdr:pic>
      <xdr:nvPicPr>
        <xdr:cNvPr id="629388" name="그림 21" descr="6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00050" y="145389600"/>
          <a:ext cx="1104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73</xdr:row>
      <xdr:rowOff>323850</xdr:rowOff>
    </xdr:from>
    <xdr:to>
      <xdr:col>0</xdr:col>
      <xdr:colOff>1409700</xdr:colOff>
      <xdr:row>73</xdr:row>
      <xdr:rowOff>1438275</xdr:rowOff>
    </xdr:to>
    <xdr:pic>
      <xdr:nvPicPr>
        <xdr:cNvPr id="629390" name="그림 17" descr="4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33400" y="141912975"/>
          <a:ext cx="11049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74</xdr:row>
      <xdr:rowOff>314325</xdr:rowOff>
    </xdr:from>
    <xdr:to>
      <xdr:col>0</xdr:col>
      <xdr:colOff>1381125</xdr:colOff>
      <xdr:row>74</xdr:row>
      <xdr:rowOff>1419225</xdr:rowOff>
    </xdr:to>
    <xdr:pic>
      <xdr:nvPicPr>
        <xdr:cNvPr id="629391" name="그림 18" descr="4-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95300" y="143646525"/>
          <a:ext cx="1114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71</xdr:row>
      <xdr:rowOff>314325</xdr:rowOff>
    </xdr:from>
    <xdr:to>
      <xdr:col>0</xdr:col>
      <xdr:colOff>1419225</xdr:colOff>
      <xdr:row>71</xdr:row>
      <xdr:rowOff>1419225</xdr:rowOff>
    </xdr:to>
    <xdr:pic>
      <xdr:nvPicPr>
        <xdr:cNvPr id="629392" name="그림 19" descr="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33400" y="138417300"/>
          <a:ext cx="1114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72</xdr:row>
      <xdr:rowOff>381000</xdr:rowOff>
    </xdr:from>
    <xdr:to>
      <xdr:col>0</xdr:col>
      <xdr:colOff>1381125</xdr:colOff>
      <xdr:row>72</xdr:row>
      <xdr:rowOff>1485900</xdr:rowOff>
    </xdr:to>
    <xdr:pic>
      <xdr:nvPicPr>
        <xdr:cNvPr id="629393" name="그림 20" descr="5-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04825" y="140227050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127</xdr:row>
      <xdr:rowOff>400050</xdr:rowOff>
    </xdr:from>
    <xdr:to>
      <xdr:col>0</xdr:col>
      <xdr:colOff>1524000</xdr:colOff>
      <xdr:row>127</xdr:row>
      <xdr:rowOff>1457325</xdr:rowOff>
    </xdr:to>
    <xdr:pic>
      <xdr:nvPicPr>
        <xdr:cNvPr id="629395" name="그림 170" descr="3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95325" y="2831782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128</xdr:row>
      <xdr:rowOff>400050</xdr:rowOff>
    </xdr:from>
    <xdr:to>
      <xdr:col>0</xdr:col>
      <xdr:colOff>1457325</xdr:colOff>
      <xdr:row>128</xdr:row>
      <xdr:rowOff>1466850</xdr:rowOff>
    </xdr:to>
    <xdr:pic>
      <xdr:nvPicPr>
        <xdr:cNvPr id="629396" name="그림 171" descr="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28650" y="284921325"/>
          <a:ext cx="10572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</xdr:row>
      <xdr:rowOff>123825</xdr:rowOff>
    </xdr:from>
    <xdr:to>
      <xdr:col>0</xdr:col>
      <xdr:colOff>1609725</xdr:colOff>
      <xdr:row>2</xdr:row>
      <xdr:rowOff>1647825</xdr:rowOff>
    </xdr:to>
    <xdr:pic>
      <xdr:nvPicPr>
        <xdr:cNvPr id="629413" name="그림 185" descr="wine_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14325" y="9239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</xdr:row>
      <xdr:rowOff>95250</xdr:rowOff>
    </xdr:from>
    <xdr:to>
      <xdr:col>0</xdr:col>
      <xdr:colOff>1581150</xdr:colOff>
      <xdr:row>3</xdr:row>
      <xdr:rowOff>1619250</xdr:rowOff>
    </xdr:to>
    <xdr:pic>
      <xdr:nvPicPr>
        <xdr:cNvPr id="629415" name="그림 187" descr="red_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5750" y="1269682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56</xdr:row>
      <xdr:rowOff>171450</xdr:rowOff>
    </xdr:from>
    <xdr:to>
      <xdr:col>0</xdr:col>
      <xdr:colOff>1657350</xdr:colOff>
      <xdr:row>56</xdr:row>
      <xdr:rowOff>1695450</xdr:rowOff>
    </xdr:to>
    <xdr:pic>
      <xdr:nvPicPr>
        <xdr:cNvPr id="629422" name="그림 194" descr="2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61950" y="84239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57</xdr:row>
      <xdr:rowOff>161925</xdr:rowOff>
    </xdr:from>
    <xdr:to>
      <xdr:col>0</xdr:col>
      <xdr:colOff>1647825</xdr:colOff>
      <xdr:row>57</xdr:row>
      <xdr:rowOff>1685925</xdr:rowOff>
    </xdr:to>
    <xdr:pic>
      <xdr:nvPicPr>
        <xdr:cNvPr id="629424" name="그림 196" descr="4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52425" y="8771572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55</xdr:row>
      <xdr:rowOff>66675</xdr:rowOff>
    </xdr:from>
    <xdr:to>
      <xdr:col>1</xdr:col>
      <xdr:colOff>1</xdr:colOff>
      <xdr:row>55</xdr:row>
      <xdr:rowOff>1590675</xdr:rowOff>
    </xdr:to>
    <xdr:pic>
      <xdr:nvPicPr>
        <xdr:cNvPr id="629426" name="그림 198" descr="6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57200" y="80648175"/>
          <a:ext cx="14573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54</xdr:row>
      <xdr:rowOff>85725</xdr:rowOff>
    </xdr:from>
    <xdr:to>
      <xdr:col>0</xdr:col>
      <xdr:colOff>1619250</xdr:colOff>
      <xdr:row>54</xdr:row>
      <xdr:rowOff>1609725</xdr:rowOff>
    </xdr:to>
    <xdr:pic>
      <xdr:nvPicPr>
        <xdr:cNvPr id="629427" name="그림 199" descr="7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23850" y="789241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90207</xdr:colOff>
      <xdr:row>64</xdr:row>
      <xdr:rowOff>108137</xdr:rowOff>
    </xdr:from>
    <xdr:to>
      <xdr:col>0</xdr:col>
      <xdr:colOff>1576107</xdr:colOff>
      <xdr:row>64</xdr:row>
      <xdr:rowOff>1632137</xdr:rowOff>
    </xdr:to>
    <xdr:pic>
      <xdr:nvPicPr>
        <xdr:cNvPr id="629428" name="그림 200" descr="8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14325" y="133368490"/>
          <a:ext cx="14859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65</xdr:row>
      <xdr:rowOff>76200</xdr:rowOff>
    </xdr:from>
    <xdr:to>
      <xdr:col>0</xdr:col>
      <xdr:colOff>1581150</xdr:colOff>
      <xdr:row>65</xdr:row>
      <xdr:rowOff>1600200</xdr:rowOff>
    </xdr:to>
    <xdr:pic>
      <xdr:nvPicPr>
        <xdr:cNvPr id="629429" name="그림 201" descr="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85750" y="10680382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</xdr:row>
      <xdr:rowOff>133350</xdr:rowOff>
    </xdr:from>
    <xdr:to>
      <xdr:col>0</xdr:col>
      <xdr:colOff>1485900</xdr:colOff>
      <xdr:row>10</xdr:row>
      <xdr:rowOff>1333500</xdr:rowOff>
    </xdr:to>
    <xdr:pic>
      <xdr:nvPicPr>
        <xdr:cNvPr id="629430" name="그림 202" descr="stay_blue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14350" y="35394900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9</xdr:row>
      <xdr:rowOff>257175</xdr:rowOff>
    </xdr:from>
    <xdr:to>
      <xdr:col>0</xdr:col>
      <xdr:colOff>1533525</xdr:colOff>
      <xdr:row>9</xdr:row>
      <xdr:rowOff>1457325</xdr:rowOff>
    </xdr:to>
    <xdr:pic>
      <xdr:nvPicPr>
        <xdr:cNvPr id="629433" name="그림 205" descr="stay_bl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61975" y="33775650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31</xdr:row>
      <xdr:rowOff>190500</xdr:rowOff>
    </xdr:from>
    <xdr:to>
      <xdr:col>0</xdr:col>
      <xdr:colOff>1543050</xdr:colOff>
      <xdr:row>31</xdr:row>
      <xdr:rowOff>1571625</xdr:rowOff>
    </xdr:to>
    <xdr:pic>
      <xdr:nvPicPr>
        <xdr:cNvPr id="629456" name="그림 226" descr="shirt_wht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90525" y="56368950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32</xdr:row>
      <xdr:rowOff>104775</xdr:rowOff>
    </xdr:from>
    <xdr:to>
      <xdr:col>0</xdr:col>
      <xdr:colOff>1524000</xdr:colOff>
      <xdr:row>32</xdr:row>
      <xdr:rowOff>1571625</xdr:rowOff>
    </xdr:to>
    <xdr:pic>
      <xdr:nvPicPr>
        <xdr:cNvPr id="629457" name="그림 227" descr="shirt_gray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85750" y="58026300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68</xdr:row>
      <xdr:rowOff>180975</xdr:rowOff>
    </xdr:from>
    <xdr:to>
      <xdr:col>0</xdr:col>
      <xdr:colOff>1343025</xdr:colOff>
      <xdr:row>68</xdr:row>
      <xdr:rowOff>1438275</xdr:rowOff>
    </xdr:to>
    <xdr:pic>
      <xdr:nvPicPr>
        <xdr:cNvPr id="629465" name="그림 9" descr="집업_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23850" y="112137825"/>
          <a:ext cx="1247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96</xdr:row>
      <xdr:rowOff>180975</xdr:rowOff>
    </xdr:from>
    <xdr:to>
      <xdr:col>1</xdr:col>
      <xdr:colOff>1</xdr:colOff>
      <xdr:row>96</xdr:row>
      <xdr:rowOff>1514475</xdr:rowOff>
    </xdr:to>
    <xdr:pic>
      <xdr:nvPicPr>
        <xdr:cNvPr id="629509" name="그림 56" descr="4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81000" y="230666925"/>
          <a:ext cx="15335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97</xdr:row>
      <xdr:rowOff>123825</xdr:rowOff>
    </xdr:from>
    <xdr:to>
      <xdr:col>0</xdr:col>
      <xdr:colOff>1438275</xdr:colOff>
      <xdr:row>97</xdr:row>
      <xdr:rowOff>1466850</xdr:rowOff>
    </xdr:to>
    <xdr:pic>
      <xdr:nvPicPr>
        <xdr:cNvPr id="629510" name="그림 57" descr="5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23850" y="23235285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98</xdr:row>
      <xdr:rowOff>142875</xdr:rowOff>
    </xdr:from>
    <xdr:to>
      <xdr:col>0</xdr:col>
      <xdr:colOff>1457325</xdr:colOff>
      <xdr:row>98</xdr:row>
      <xdr:rowOff>1485900</xdr:rowOff>
    </xdr:to>
    <xdr:pic>
      <xdr:nvPicPr>
        <xdr:cNvPr id="629511" name="그림 58" descr="6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42900" y="234114975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118</xdr:row>
      <xdr:rowOff>152400</xdr:rowOff>
    </xdr:from>
    <xdr:to>
      <xdr:col>0</xdr:col>
      <xdr:colOff>1428750</xdr:colOff>
      <xdr:row>118</xdr:row>
      <xdr:rowOff>1495425</xdr:rowOff>
    </xdr:to>
    <xdr:pic>
      <xdr:nvPicPr>
        <xdr:cNvPr id="629515" name="그림 14" descr="2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14325" y="24109680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119</xdr:row>
      <xdr:rowOff>142875</xdr:rowOff>
    </xdr:from>
    <xdr:to>
      <xdr:col>0</xdr:col>
      <xdr:colOff>1409700</xdr:colOff>
      <xdr:row>119</xdr:row>
      <xdr:rowOff>1476375</xdr:rowOff>
    </xdr:to>
    <xdr:pic>
      <xdr:nvPicPr>
        <xdr:cNvPr id="629516" name="그림 15" descr="3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04800" y="244573425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120</xdr:row>
      <xdr:rowOff>152400</xdr:rowOff>
    </xdr:from>
    <xdr:to>
      <xdr:col>0</xdr:col>
      <xdr:colOff>1400175</xdr:colOff>
      <xdr:row>120</xdr:row>
      <xdr:rowOff>1524000</xdr:rowOff>
    </xdr:to>
    <xdr:pic>
      <xdr:nvPicPr>
        <xdr:cNvPr id="629518" name="그림 15" descr="IMG_6819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95275" y="248069100"/>
          <a:ext cx="13335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256054</xdr:colOff>
      <xdr:row>121</xdr:row>
      <xdr:rowOff>202267</xdr:rowOff>
    </xdr:from>
    <xdr:to>
      <xdr:col>0</xdr:col>
      <xdr:colOff>1446679</xdr:colOff>
      <xdr:row>121</xdr:row>
      <xdr:rowOff>1383367</xdr:rowOff>
    </xdr:to>
    <xdr:pic>
      <xdr:nvPicPr>
        <xdr:cNvPr id="629520" name="그림 287" descr="IMG_9789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80172" y="269815796"/>
          <a:ext cx="11906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293034</xdr:colOff>
      <xdr:row>122</xdr:row>
      <xdr:rowOff>215714</xdr:rowOff>
    </xdr:from>
    <xdr:to>
      <xdr:col>0</xdr:col>
      <xdr:colOff>1474134</xdr:colOff>
      <xdr:row>122</xdr:row>
      <xdr:rowOff>1396814</xdr:rowOff>
    </xdr:to>
    <xdr:pic>
      <xdr:nvPicPr>
        <xdr:cNvPr id="629521" name="그림 288" descr="IMG_9804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17152" y="271577361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168088</xdr:colOff>
      <xdr:row>123</xdr:row>
      <xdr:rowOff>206187</xdr:rowOff>
    </xdr:from>
    <xdr:to>
      <xdr:col>0</xdr:col>
      <xdr:colOff>1349188</xdr:colOff>
      <xdr:row>123</xdr:row>
      <xdr:rowOff>1387287</xdr:rowOff>
    </xdr:to>
    <xdr:pic>
      <xdr:nvPicPr>
        <xdr:cNvPr id="629522" name="그림 289" descr="IMG_9827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92206" y="273315952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49</xdr:row>
      <xdr:rowOff>209550</xdr:rowOff>
    </xdr:from>
    <xdr:to>
      <xdr:col>0</xdr:col>
      <xdr:colOff>1495425</xdr:colOff>
      <xdr:row>49</xdr:row>
      <xdr:rowOff>1647825</xdr:rowOff>
    </xdr:to>
    <xdr:pic>
      <xdr:nvPicPr>
        <xdr:cNvPr id="629531" name="그림 295" descr="IMG_155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85750" y="668464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201706</xdr:colOff>
      <xdr:row>13</xdr:row>
      <xdr:rowOff>156882</xdr:rowOff>
    </xdr:from>
    <xdr:to>
      <xdr:col>0</xdr:col>
      <xdr:colOff>1609912</xdr:colOff>
      <xdr:row>13</xdr:row>
      <xdr:rowOff>1565088</xdr:rowOff>
    </xdr:to>
    <xdr:pic>
      <xdr:nvPicPr>
        <xdr:cNvPr id="316" name="그림 315" descr="romanticc_50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25824" y="37270764"/>
          <a:ext cx="1408206" cy="140820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15</xdr:row>
      <xdr:rowOff>212911</xdr:rowOff>
    </xdr:from>
    <xdr:to>
      <xdr:col>0</xdr:col>
      <xdr:colOff>1537833</xdr:colOff>
      <xdr:row>15</xdr:row>
      <xdr:rowOff>1536326</xdr:rowOff>
    </xdr:to>
    <xdr:pic>
      <xdr:nvPicPr>
        <xdr:cNvPr id="317" name="그림 27" descr="IMG_0017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4619" y="40823029"/>
          <a:ext cx="1347332" cy="132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156881</xdr:colOff>
      <xdr:row>14</xdr:row>
      <xdr:rowOff>111285</xdr:rowOff>
    </xdr:from>
    <xdr:to>
      <xdr:col>0</xdr:col>
      <xdr:colOff>1636058</xdr:colOff>
      <xdr:row>14</xdr:row>
      <xdr:rowOff>1581709</xdr:rowOff>
    </xdr:to>
    <xdr:pic>
      <xdr:nvPicPr>
        <xdr:cNvPr id="318" name="그림 28" descr="IMG_0037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80999" y="38973285"/>
          <a:ext cx="1479177" cy="147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212911</xdr:colOff>
      <xdr:row>16</xdr:row>
      <xdr:rowOff>196148</xdr:rowOff>
    </xdr:from>
    <xdr:to>
      <xdr:col>0</xdr:col>
      <xdr:colOff>1467969</xdr:colOff>
      <xdr:row>16</xdr:row>
      <xdr:rowOff>1451206</xdr:rowOff>
    </xdr:to>
    <xdr:pic>
      <xdr:nvPicPr>
        <xdr:cNvPr id="321" name="그림 320" descr="IMG_1724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437029" y="46050619"/>
          <a:ext cx="1255058" cy="125505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27</xdr:row>
      <xdr:rowOff>219074</xdr:rowOff>
    </xdr:from>
    <xdr:to>
      <xdr:col>0</xdr:col>
      <xdr:colOff>1352550</xdr:colOff>
      <xdr:row>27</xdr:row>
      <xdr:rowOff>1352549</xdr:rowOff>
    </xdr:to>
    <xdr:pic>
      <xdr:nvPicPr>
        <xdr:cNvPr id="325" name="그림 19" descr="romanticc_106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79394" y="70547192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308722</xdr:colOff>
      <xdr:row>28</xdr:row>
      <xdr:rowOff>271743</xdr:rowOff>
    </xdr:from>
    <xdr:to>
      <xdr:col>0</xdr:col>
      <xdr:colOff>1432672</xdr:colOff>
      <xdr:row>28</xdr:row>
      <xdr:rowOff>1405218</xdr:rowOff>
    </xdr:to>
    <xdr:pic>
      <xdr:nvPicPr>
        <xdr:cNvPr id="326" name="그림 20" descr="romanticc_107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59516" y="72347978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134470</xdr:colOff>
      <xdr:row>36</xdr:row>
      <xdr:rowOff>190500</xdr:rowOff>
    </xdr:from>
    <xdr:to>
      <xdr:col>0</xdr:col>
      <xdr:colOff>1574470</xdr:colOff>
      <xdr:row>36</xdr:row>
      <xdr:rowOff>1630500</xdr:rowOff>
    </xdr:to>
    <xdr:pic>
      <xdr:nvPicPr>
        <xdr:cNvPr id="327" name="그림 326" descr="IMG_1823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58588" y="6527426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87317</xdr:colOff>
      <xdr:row>35</xdr:row>
      <xdr:rowOff>133015</xdr:rowOff>
    </xdr:from>
    <xdr:to>
      <xdr:col>0</xdr:col>
      <xdr:colOff>1527317</xdr:colOff>
      <xdr:row>35</xdr:row>
      <xdr:rowOff>1573015</xdr:rowOff>
    </xdr:to>
    <xdr:pic>
      <xdr:nvPicPr>
        <xdr:cNvPr id="328" name="그림 327" descr="IMG_1860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311435" y="6346866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116541</xdr:colOff>
      <xdr:row>38</xdr:row>
      <xdr:rowOff>112058</xdr:rowOff>
    </xdr:from>
    <xdr:to>
      <xdr:col>0</xdr:col>
      <xdr:colOff>1556541</xdr:colOff>
      <xdr:row>38</xdr:row>
      <xdr:rowOff>1552058</xdr:rowOff>
    </xdr:to>
    <xdr:pic>
      <xdr:nvPicPr>
        <xdr:cNvPr id="329" name="그림 328" descr="IMG_0434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867335" y="9316570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37</xdr:row>
      <xdr:rowOff>62594</xdr:rowOff>
    </xdr:from>
    <xdr:to>
      <xdr:col>0</xdr:col>
      <xdr:colOff>1563265</xdr:colOff>
      <xdr:row>37</xdr:row>
      <xdr:rowOff>1502594</xdr:rowOff>
    </xdr:to>
    <xdr:pic>
      <xdr:nvPicPr>
        <xdr:cNvPr id="330" name="그림 329" descr="IMG_0446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874059" y="9136812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40</xdr:row>
      <xdr:rowOff>235324</xdr:rowOff>
    </xdr:from>
    <xdr:to>
      <xdr:col>0</xdr:col>
      <xdr:colOff>1634275</xdr:colOff>
      <xdr:row>40</xdr:row>
      <xdr:rowOff>1625297</xdr:rowOff>
    </xdr:to>
    <xdr:pic>
      <xdr:nvPicPr>
        <xdr:cNvPr id="331" name="그림 29" descr="IMG_0500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81000" y="72311559"/>
          <a:ext cx="1477393" cy="1389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156883</xdr:colOff>
      <xdr:row>39</xdr:row>
      <xdr:rowOff>81242</xdr:rowOff>
    </xdr:from>
    <xdr:to>
      <xdr:col>0</xdr:col>
      <xdr:colOff>1634276</xdr:colOff>
      <xdr:row>39</xdr:row>
      <xdr:rowOff>1541151</xdr:rowOff>
    </xdr:to>
    <xdr:pic>
      <xdr:nvPicPr>
        <xdr:cNvPr id="332" name="그림 30" descr="IMG_0518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81001" y="70409360"/>
          <a:ext cx="1477393" cy="1459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134470</xdr:colOff>
      <xdr:row>41</xdr:row>
      <xdr:rowOff>127748</xdr:rowOff>
    </xdr:from>
    <xdr:to>
      <xdr:col>0</xdr:col>
      <xdr:colOff>1611863</xdr:colOff>
      <xdr:row>41</xdr:row>
      <xdr:rowOff>1535205</xdr:rowOff>
    </xdr:to>
    <xdr:pic>
      <xdr:nvPicPr>
        <xdr:cNvPr id="333" name="그림 31" descr="IMG_052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58588" y="75700219"/>
          <a:ext cx="1477393" cy="1407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168088</xdr:colOff>
      <xdr:row>42</xdr:row>
      <xdr:rowOff>212912</xdr:rowOff>
    </xdr:from>
    <xdr:to>
      <xdr:col>0</xdr:col>
      <xdr:colOff>1427638</xdr:colOff>
      <xdr:row>42</xdr:row>
      <xdr:rowOff>1472462</xdr:rowOff>
    </xdr:to>
    <xdr:pic>
      <xdr:nvPicPr>
        <xdr:cNvPr id="335" name="그림 334" descr="IMG_0348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92206" y="77533500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204909</xdr:colOff>
      <xdr:row>43</xdr:row>
      <xdr:rowOff>198745</xdr:rowOff>
    </xdr:from>
    <xdr:to>
      <xdr:col>0</xdr:col>
      <xdr:colOff>1464459</xdr:colOff>
      <xdr:row>43</xdr:row>
      <xdr:rowOff>1458295</xdr:rowOff>
    </xdr:to>
    <xdr:pic>
      <xdr:nvPicPr>
        <xdr:cNvPr id="336" name="그림 335" descr="IMG_037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29027" y="79267451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202985</xdr:colOff>
      <xdr:row>45</xdr:row>
      <xdr:rowOff>252853</xdr:rowOff>
    </xdr:from>
    <xdr:to>
      <xdr:col>0</xdr:col>
      <xdr:colOff>1462535</xdr:colOff>
      <xdr:row>45</xdr:row>
      <xdr:rowOff>1512403</xdr:rowOff>
    </xdr:to>
    <xdr:pic>
      <xdr:nvPicPr>
        <xdr:cNvPr id="337" name="그림 336" descr="IMG_0232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427103" y="82817794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44</xdr:row>
      <xdr:rowOff>246530</xdr:rowOff>
    </xdr:from>
    <xdr:to>
      <xdr:col>0</xdr:col>
      <xdr:colOff>1438844</xdr:colOff>
      <xdr:row>44</xdr:row>
      <xdr:rowOff>1506080</xdr:rowOff>
    </xdr:to>
    <xdr:pic>
      <xdr:nvPicPr>
        <xdr:cNvPr id="338" name="그림 337" descr="IMG_0256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03412" y="81063354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47</xdr:row>
      <xdr:rowOff>165447</xdr:rowOff>
    </xdr:from>
    <xdr:to>
      <xdr:col>0</xdr:col>
      <xdr:colOff>1494874</xdr:colOff>
      <xdr:row>47</xdr:row>
      <xdr:rowOff>1424997</xdr:rowOff>
    </xdr:to>
    <xdr:pic>
      <xdr:nvPicPr>
        <xdr:cNvPr id="339" name="그림 338" descr="IMG_0305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59442" y="86226623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217796</xdr:colOff>
      <xdr:row>46</xdr:row>
      <xdr:rowOff>235324</xdr:rowOff>
    </xdr:from>
    <xdr:to>
      <xdr:col>0</xdr:col>
      <xdr:colOff>1477346</xdr:colOff>
      <xdr:row>46</xdr:row>
      <xdr:rowOff>1494874</xdr:rowOff>
    </xdr:to>
    <xdr:pic>
      <xdr:nvPicPr>
        <xdr:cNvPr id="340" name="그림 339" descr="IMG_0324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41914" y="84548383"/>
          <a:ext cx="1259550" cy="12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126067</xdr:colOff>
      <xdr:row>48</xdr:row>
      <xdr:rowOff>100853</xdr:rowOff>
    </xdr:from>
    <xdr:to>
      <xdr:col>0</xdr:col>
      <xdr:colOff>1515597</xdr:colOff>
      <xdr:row>48</xdr:row>
      <xdr:rowOff>1490383</xdr:rowOff>
    </xdr:to>
    <xdr:pic>
      <xdr:nvPicPr>
        <xdr:cNvPr id="344" name="그림 343" descr="IMG_0176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350185" y="87910147"/>
          <a:ext cx="1389530" cy="138953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67</xdr:row>
      <xdr:rowOff>246529</xdr:rowOff>
    </xdr:from>
    <xdr:to>
      <xdr:col>0</xdr:col>
      <xdr:colOff>1385047</xdr:colOff>
      <xdr:row>67</xdr:row>
      <xdr:rowOff>1360954</xdr:rowOff>
    </xdr:to>
    <xdr:pic>
      <xdr:nvPicPr>
        <xdr:cNvPr id="345" name="그림 9" descr="pistol_org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04265" y="140499353"/>
          <a:ext cx="11049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206089</xdr:colOff>
      <xdr:row>21</xdr:row>
      <xdr:rowOff>324890</xdr:rowOff>
    </xdr:from>
    <xdr:to>
      <xdr:col>0</xdr:col>
      <xdr:colOff>1425268</xdr:colOff>
      <xdr:row>21</xdr:row>
      <xdr:rowOff>1544069</xdr:rowOff>
    </xdr:to>
    <xdr:pic>
      <xdr:nvPicPr>
        <xdr:cNvPr id="386" name="그림 385" descr="IMG_0319-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437410" y="63421211"/>
          <a:ext cx="1219179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330803</xdr:colOff>
      <xdr:row>20</xdr:row>
      <xdr:rowOff>318975</xdr:rowOff>
    </xdr:from>
    <xdr:to>
      <xdr:col>0</xdr:col>
      <xdr:colOff>1547260</xdr:colOff>
      <xdr:row>20</xdr:row>
      <xdr:rowOff>1539514</xdr:rowOff>
    </xdr:to>
    <xdr:pic>
      <xdr:nvPicPr>
        <xdr:cNvPr id="388" name="그림 387" descr="IMG_0299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62124" y="58190154"/>
          <a:ext cx="1216457" cy="1220539"/>
        </a:xfrm>
        <a:prstGeom prst="rect">
          <a:avLst/>
        </a:prstGeom>
      </xdr:spPr>
    </xdr:pic>
    <xdr:clientData/>
  </xdr:twoCellAnchor>
  <xdr:twoCellAnchor editAs="oneCell">
    <xdr:from>
      <xdr:col>0</xdr:col>
      <xdr:colOff>154554</xdr:colOff>
      <xdr:row>19</xdr:row>
      <xdr:rowOff>320979</xdr:rowOff>
    </xdr:from>
    <xdr:to>
      <xdr:col>0</xdr:col>
      <xdr:colOff>1373733</xdr:colOff>
      <xdr:row>19</xdr:row>
      <xdr:rowOff>1540158</xdr:rowOff>
    </xdr:to>
    <xdr:pic>
      <xdr:nvPicPr>
        <xdr:cNvPr id="390" name="그림 389" descr="IMG_0309-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385875" y="56450443"/>
          <a:ext cx="1219179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231001</xdr:colOff>
      <xdr:row>17</xdr:row>
      <xdr:rowOff>230058</xdr:rowOff>
    </xdr:from>
    <xdr:to>
      <xdr:col>0</xdr:col>
      <xdr:colOff>1447458</xdr:colOff>
      <xdr:row>17</xdr:row>
      <xdr:rowOff>1449237</xdr:rowOff>
    </xdr:to>
    <xdr:pic>
      <xdr:nvPicPr>
        <xdr:cNvPr id="391" name="그림 390" descr="IMG_0779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462322" y="52876094"/>
          <a:ext cx="1216457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18</xdr:row>
      <xdr:rowOff>269840</xdr:rowOff>
    </xdr:from>
    <xdr:to>
      <xdr:col>0</xdr:col>
      <xdr:colOff>1379744</xdr:colOff>
      <xdr:row>18</xdr:row>
      <xdr:rowOff>1490379</xdr:rowOff>
    </xdr:to>
    <xdr:pic>
      <xdr:nvPicPr>
        <xdr:cNvPr id="392" name="그림 391" descr="IMG_0793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394607" y="54657590"/>
          <a:ext cx="1216458" cy="1220539"/>
        </a:xfrm>
        <a:prstGeom prst="rect">
          <a:avLst/>
        </a:prstGeom>
      </xdr:spPr>
    </xdr:pic>
    <xdr:clientData/>
  </xdr:twoCellAnchor>
  <xdr:twoCellAnchor editAs="oneCell">
    <xdr:from>
      <xdr:col>0</xdr:col>
      <xdr:colOff>340897</xdr:colOff>
      <xdr:row>33</xdr:row>
      <xdr:rowOff>314005</xdr:rowOff>
    </xdr:from>
    <xdr:to>
      <xdr:col>0</xdr:col>
      <xdr:colOff>1557354</xdr:colOff>
      <xdr:row>33</xdr:row>
      <xdr:rowOff>1533184</xdr:rowOff>
    </xdr:to>
    <xdr:pic>
      <xdr:nvPicPr>
        <xdr:cNvPr id="397" name="그림 396" descr="IMG_0275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72218" y="75602326"/>
          <a:ext cx="1216457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311927</xdr:colOff>
      <xdr:row>34</xdr:row>
      <xdr:rowOff>196586</xdr:rowOff>
    </xdr:from>
    <xdr:to>
      <xdr:col>0</xdr:col>
      <xdr:colOff>1528385</xdr:colOff>
      <xdr:row>34</xdr:row>
      <xdr:rowOff>1415765</xdr:rowOff>
    </xdr:to>
    <xdr:pic>
      <xdr:nvPicPr>
        <xdr:cNvPr id="400" name="그림 399" descr="IMG_0284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43248" y="77226622"/>
          <a:ext cx="1216458" cy="1219179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124</xdr:row>
      <xdr:rowOff>319411</xdr:rowOff>
    </xdr:from>
    <xdr:to>
      <xdr:col>0</xdr:col>
      <xdr:colOff>1434353</xdr:colOff>
      <xdr:row>124</xdr:row>
      <xdr:rowOff>1540852</xdr:rowOff>
    </xdr:to>
    <xdr:pic>
      <xdr:nvPicPr>
        <xdr:cNvPr id="424" name="그림 423" descr="IMG_0147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37030" y="318880235"/>
          <a:ext cx="1221441" cy="1221441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100</xdr:row>
      <xdr:rowOff>202776</xdr:rowOff>
    </xdr:from>
    <xdr:to>
      <xdr:col>0</xdr:col>
      <xdr:colOff>1357312</xdr:colOff>
      <xdr:row>100</xdr:row>
      <xdr:rowOff>1250526</xdr:rowOff>
    </xdr:to>
    <xdr:pic>
      <xdr:nvPicPr>
        <xdr:cNvPr id="433" name="그림 432" descr="IMG_0101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7687" y="283952526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99</xdr:row>
      <xdr:rowOff>283936</xdr:rowOff>
    </xdr:from>
    <xdr:to>
      <xdr:col>0</xdr:col>
      <xdr:colOff>1309687</xdr:colOff>
      <xdr:row>99</xdr:row>
      <xdr:rowOff>1331686</xdr:rowOff>
    </xdr:to>
    <xdr:pic>
      <xdr:nvPicPr>
        <xdr:cNvPr id="434" name="그림 433" descr="IMG_011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00062" y="282295374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117749</xdr:colOff>
      <xdr:row>101</xdr:row>
      <xdr:rowOff>154773</xdr:rowOff>
    </xdr:from>
    <xdr:to>
      <xdr:col>0</xdr:col>
      <xdr:colOff>1557749</xdr:colOff>
      <xdr:row>101</xdr:row>
      <xdr:rowOff>1594773</xdr:rowOff>
    </xdr:to>
    <xdr:pic>
      <xdr:nvPicPr>
        <xdr:cNvPr id="454" name="그림 453" descr="IMG_0145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17749" y="57387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117749</xdr:colOff>
      <xdr:row>102</xdr:row>
      <xdr:rowOff>114273</xdr:rowOff>
    </xdr:from>
    <xdr:to>
      <xdr:col>0</xdr:col>
      <xdr:colOff>1557749</xdr:colOff>
      <xdr:row>102</xdr:row>
      <xdr:rowOff>1554273</xdr:rowOff>
    </xdr:to>
    <xdr:pic>
      <xdr:nvPicPr>
        <xdr:cNvPr id="455" name="그림 454" descr="IMG_0155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17749" y="2181198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103</xdr:row>
      <xdr:rowOff>134045</xdr:rowOff>
    </xdr:from>
    <xdr:to>
      <xdr:col>0</xdr:col>
      <xdr:colOff>1562464</xdr:colOff>
      <xdr:row>103</xdr:row>
      <xdr:rowOff>1574045</xdr:rowOff>
    </xdr:to>
    <xdr:pic>
      <xdr:nvPicPr>
        <xdr:cNvPr id="462" name="그림 461" descr="IMG_005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353785" y="31055379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104</xdr:row>
      <xdr:rowOff>146640</xdr:rowOff>
    </xdr:from>
    <xdr:to>
      <xdr:col>0</xdr:col>
      <xdr:colOff>1562464</xdr:colOff>
      <xdr:row>104</xdr:row>
      <xdr:rowOff>1586640</xdr:rowOff>
    </xdr:to>
    <xdr:pic>
      <xdr:nvPicPr>
        <xdr:cNvPr id="464" name="그림 463" descr="IMG_0073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353785" y="312308104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119029</xdr:colOff>
      <xdr:row>50</xdr:row>
      <xdr:rowOff>99808</xdr:rowOff>
    </xdr:from>
    <xdr:to>
      <xdr:col>0</xdr:col>
      <xdr:colOff>1559029</xdr:colOff>
      <xdr:row>50</xdr:row>
      <xdr:rowOff>1539808</xdr:rowOff>
    </xdr:to>
    <xdr:pic>
      <xdr:nvPicPr>
        <xdr:cNvPr id="475" name="그림 474" descr="IMG_0294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081179" y="7110208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119029</xdr:colOff>
      <xdr:row>51</xdr:row>
      <xdr:rowOff>116357</xdr:rowOff>
    </xdr:from>
    <xdr:to>
      <xdr:col>0</xdr:col>
      <xdr:colOff>1559029</xdr:colOff>
      <xdr:row>51</xdr:row>
      <xdr:rowOff>1556357</xdr:rowOff>
    </xdr:to>
    <xdr:pic>
      <xdr:nvPicPr>
        <xdr:cNvPr id="476" name="그림 475" descr="IMG_0305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081179" y="877458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119029</xdr:colOff>
      <xdr:row>52</xdr:row>
      <xdr:rowOff>121699</xdr:rowOff>
    </xdr:from>
    <xdr:to>
      <xdr:col>0</xdr:col>
      <xdr:colOff>1559029</xdr:colOff>
      <xdr:row>52</xdr:row>
      <xdr:rowOff>1561699</xdr:rowOff>
    </xdr:to>
    <xdr:pic>
      <xdr:nvPicPr>
        <xdr:cNvPr id="477" name="그림 476" descr="IMG_0316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081179" y="1042774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119029</xdr:colOff>
      <xdr:row>53</xdr:row>
      <xdr:rowOff>104629</xdr:rowOff>
    </xdr:from>
    <xdr:to>
      <xdr:col>0</xdr:col>
      <xdr:colOff>1559029</xdr:colOff>
      <xdr:row>53</xdr:row>
      <xdr:rowOff>1544629</xdr:rowOff>
    </xdr:to>
    <xdr:pic>
      <xdr:nvPicPr>
        <xdr:cNvPr id="478" name="그림 477" descr="IMG_0330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081179" y="12058504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106</xdr:row>
      <xdr:rowOff>114300</xdr:rowOff>
    </xdr:from>
    <xdr:to>
      <xdr:col>0</xdr:col>
      <xdr:colOff>1571625</xdr:colOff>
      <xdr:row>106</xdr:row>
      <xdr:rowOff>1552575</xdr:rowOff>
    </xdr:to>
    <xdr:pic>
      <xdr:nvPicPr>
        <xdr:cNvPr id="520" name="그림 306" descr="IMG_0012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56805" y="392319164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105</xdr:row>
      <xdr:rowOff>28575</xdr:rowOff>
    </xdr:from>
    <xdr:to>
      <xdr:col>0</xdr:col>
      <xdr:colOff>1609725</xdr:colOff>
      <xdr:row>105</xdr:row>
      <xdr:rowOff>1466850</xdr:rowOff>
    </xdr:to>
    <xdr:pic>
      <xdr:nvPicPr>
        <xdr:cNvPr id="521" name="그림 307" descr="IMG_0024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94905" y="390484302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107</xdr:row>
      <xdr:rowOff>171450</xdr:rowOff>
    </xdr:from>
    <xdr:to>
      <xdr:col>0</xdr:col>
      <xdr:colOff>1543050</xdr:colOff>
      <xdr:row>107</xdr:row>
      <xdr:rowOff>1609725</xdr:rowOff>
    </xdr:to>
    <xdr:pic>
      <xdr:nvPicPr>
        <xdr:cNvPr id="522" name="그림 308" descr="IMG_0033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8230" y="3941254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123265</xdr:colOff>
      <xdr:row>109</xdr:row>
      <xdr:rowOff>156883</xdr:rowOff>
    </xdr:from>
    <xdr:to>
      <xdr:col>0</xdr:col>
      <xdr:colOff>1445559</xdr:colOff>
      <xdr:row>109</xdr:row>
      <xdr:rowOff>1479177</xdr:rowOff>
    </xdr:to>
    <xdr:pic>
      <xdr:nvPicPr>
        <xdr:cNvPr id="523" name="그림 522" descr="IMG_037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746720" y="404605701"/>
          <a:ext cx="1322294" cy="1322294"/>
        </a:xfrm>
        <a:prstGeom prst="rect">
          <a:avLst/>
        </a:prstGeom>
      </xdr:spPr>
    </xdr:pic>
    <xdr:clientData/>
  </xdr:twoCellAnchor>
  <xdr:twoCellAnchor editAs="oneCell">
    <xdr:from>
      <xdr:col>0</xdr:col>
      <xdr:colOff>147759</xdr:colOff>
      <xdr:row>108</xdr:row>
      <xdr:rowOff>123665</xdr:rowOff>
    </xdr:from>
    <xdr:to>
      <xdr:col>0</xdr:col>
      <xdr:colOff>1470053</xdr:colOff>
      <xdr:row>108</xdr:row>
      <xdr:rowOff>1445959</xdr:rowOff>
    </xdr:to>
    <xdr:pic>
      <xdr:nvPicPr>
        <xdr:cNvPr id="524" name="그림 523" descr="IMG_0396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771214" y="402823347"/>
          <a:ext cx="1322294" cy="1322294"/>
        </a:xfrm>
        <a:prstGeom prst="rect">
          <a:avLst/>
        </a:prstGeom>
      </xdr:spPr>
    </xdr:pic>
    <xdr:clientData/>
  </xdr:twoCellAnchor>
  <xdr:twoCellAnchor editAs="oneCell">
    <xdr:from>
      <xdr:col>0</xdr:col>
      <xdr:colOff>116223</xdr:colOff>
      <xdr:row>110</xdr:row>
      <xdr:rowOff>117905</xdr:rowOff>
    </xdr:from>
    <xdr:to>
      <xdr:col>0</xdr:col>
      <xdr:colOff>1438517</xdr:colOff>
      <xdr:row>110</xdr:row>
      <xdr:rowOff>1440199</xdr:rowOff>
    </xdr:to>
    <xdr:pic>
      <xdr:nvPicPr>
        <xdr:cNvPr id="525" name="그림 524" descr="IMG_0418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39678" y="406315860"/>
          <a:ext cx="1322294" cy="1322294"/>
        </a:xfrm>
        <a:prstGeom prst="rect">
          <a:avLst/>
        </a:prstGeom>
      </xdr:spPr>
    </xdr:pic>
    <xdr:clientData/>
  </xdr:twoCellAnchor>
  <xdr:twoCellAnchor editAs="oneCell">
    <xdr:from>
      <xdr:col>0</xdr:col>
      <xdr:colOff>118866</xdr:colOff>
      <xdr:row>111</xdr:row>
      <xdr:rowOff>197308</xdr:rowOff>
    </xdr:from>
    <xdr:to>
      <xdr:col>0</xdr:col>
      <xdr:colOff>1441160</xdr:colOff>
      <xdr:row>111</xdr:row>
      <xdr:rowOff>1519602</xdr:rowOff>
    </xdr:to>
    <xdr:pic>
      <xdr:nvPicPr>
        <xdr:cNvPr id="526" name="그림 525" descr="IMG_0438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742321" y="408144399"/>
          <a:ext cx="1322294" cy="132229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113</xdr:row>
      <xdr:rowOff>314325</xdr:rowOff>
    </xdr:from>
    <xdr:to>
      <xdr:col>0</xdr:col>
      <xdr:colOff>1333500</xdr:colOff>
      <xdr:row>113</xdr:row>
      <xdr:rowOff>1524000</xdr:rowOff>
    </xdr:to>
    <xdr:pic>
      <xdr:nvPicPr>
        <xdr:cNvPr id="537" name="그림 113" descr="nav_1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47280" y="453738961"/>
          <a:ext cx="1209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114</xdr:row>
      <xdr:rowOff>180975</xdr:rowOff>
    </xdr:from>
    <xdr:to>
      <xdr:col>0</xdr:col>
      <xdr:colOff>1352550</xdr:colOff>
      <xdr:row>114</xdr:row>
      <xdr:rowOff>1400175</xdr:rowOff>
    </xdr:to>
    <xdr:pic>
      <xdr:nvPicPr>
        <xdr:cNvPr id="539" name="그림 115" descr="H wine_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56805" y="455354748"/>
          <a:ext cx="12192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115</xdr:row>
      <xdr:rowOff>381000</xdr:rowOff>
    </xdr:from>
    <xdr:to>
      <xdr:col>0</xdr:col>
      <xdr:colOff>1390650</xdr:colOff>
      <xdr:row>115</xdr:row>
      <xdr:rowOff>1495425</xdr:rowOff>
    </xdr:to>
    <xdr:pic>
      <xdr:nvPicPr>
        <xdr:cNvPr id="540" name="그림 210" descr="bottom_gray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890155" y="459053045"/>
          <a:ext cx="11239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117</xdr:row>
      <xdr:rowOff>142875</xdr:rowOff>
    </xdr:from>
    <xdr:to>
      <xdr:col>0</xdr:col>
      <xdr:colOff>1581150</xdr:colOff>
      <xdr:row>117</xdr:row>
      <xdr:rowOff>1600200</xdr:rowOff>
    </xdr:to>
    <xdr:pic>
      <xdr:nvPicPr>
        <xdr:cNvPr id="542" name="그림 214" descr="fryday washing jean_blue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47280" y="462313193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116</xdr:row>
      <xdr:rowOff>209550</xdr:rowOff>
    </xdr:from>
    <xdr:to>
      <xdr:col>0</xdr:col>
      <xdr:colOff>1590675</xdr:colOff>
      <xdr:row>116</xdr:row>
      <xdr:rowOff>1628775</xdr:rowOff>
    </xdr:to>
    <xdr:pic>
      <xdr:nvPicPr>
        <xdr:cNvPr id="543" name="그림 215" descr="fryday washing jean_blk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94905" y="460630732"/>
          <a:ext cx="14192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235323</xdr:colOff>
      <xdr:row>132</xdr:row>
      <xdr:rowOff>123265</xdr:rowOff>
    </xdr:from>
    <xdr:to>
      <xdr:col>0</xdr:col>
      <xdr:colOff>1521198</xdr:colOff>
      <xdr:row>132</xdr:row>
      <xdr:rowOff>1656790</xdr:rowOff>
    </xdr:to>
    <xdr:pic>
      <xdr:nvPicPr>
        <xdr:cNvPr id="549" name="그림 291" descr="IMG_7137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858778" y="630210674"/>
          <a:ext cx="12858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133</xdr:row>
      <xdr:rowOff>114300</xdr:rowOff>
    </xdr:from>
    <xdr:to>
      <xdr:col>0</xdr:col>
      <xdr:colOff>1504950</xdr:colOff>
      <xdr:row>133</xdr:row>
      <xdr:rowOff>1647825</xdr:rowOff>
    </xdr:to>
    <xdr:pic>
      <xdr:nvPicPr>
        <xdr:cNvPr id="550" name="그림 289" descr="IMG_7031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09180" y="633699982"/>
          <a:ext cx="14192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129</xdr:row>
      <xdr:rowOff>342900</xdr:rowOff>
    </xdr:from>
    <xdr:to>
      <xdr:col>0</xdr:col>
      <xdr:colOff>1371600</xdr:colOff>
      <xdr:row>129</xdr:row>
      <xdr:rowOff>1524000</xdr:rowOff>
    </xdr:to>
    <xdr:pic>
      <xdr:nvPicPr>
        <xdr:cNvPr id="554" name="그림 252" descr="6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813955" y="618186355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130</xdr:row>
      <xdr:rowOff>200025</xdr:rowOff>
    </xdr:from>
    <xdr:to>
      <xdr:col>0</xdr:col>
      <xdr:colOff>1438275</xdr:colOff>
      <xdr:row>130</xdr:row>
      <xdr:rowOff>1381125</xdr:rowOff>
    </xdr:to>
    <xdr:pic>
      <xdr:nvPicPr>
        <xdr:cNvPr id="555" name="그림 253" descr="7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880630" y="619792616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131</xdr:row>
      <xdr:rowOff>180975</xdr:rowOff>
    </xdr:from>
    <xdr:to>
      <xdr:col>0</xdr:col>
      <xdr:colOff>1362075</xdr:colOff>
      <xdr:row>131</xdr:row>
      <xdr:rowOff>1362075</xdr:rowOff>
    </xdr:to>
    <xdr:pic>
      <xdr:nvPicPr>
        <xdr:cNvPr id="556" name="그림 254" descr="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804430" y="621522702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395720</xdr:colOff>
      <xdr:row>135</xdr:row>
      <xdr:rowOff>370677</xdr:rowOff>
    </xdr:from>
    <xdr:to>
      <xdr:col>0</xdr:col>
      <xdr:colOff>1410566</xdr:colOff>
      <xdr:row>135</xdr:row>
      <xdr:rowOff>1385523</xdr:rowOff>
    </xdr:to>
    <xdr:pic>
      <xdr:nvPicPr>
        <xdr:cNvPr id="557" name="그림 556" descr="IMG_094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19175" y="619963268"/>
          <a:ext cx="1014846" cy="1014846"/>
        </a:xfrm>
        <a:prstGeom prst="rect">
          <a:avLst/>
        </a:prstGeom>
      </xdr:spPr>
    </xdr:pic>
    <xdr:clientData/>
  </xdr:twoCellAnchor>
  <xdr:twoCellAnchor editAs="oneCell">
    <xdr:from>
      <xdr:col>0</xdr:col>
      <xdr:colOff>313459</xdr:colOff>
      <xdr:row>134</xdr:row>
      <xdr:rowOff>395120</xdr:rowOff>
    </xdr:from>
    <xdr:to>
      <xdr:col>0</xdr:col>
      <xdr:colOff>1328305</xdr:colOff>
      <xdr:row>134</xdr:row>
      <xdr:rowOff>1409966</xdr:rowOff>
    </xdr:to>
    <xdr:pic>
      <xdr:nvPicPr>
        <xdr:cNvPr id="558" name="그림 557" descr="IMG_0986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936914" y="618238575"/>
          <a:ext cx="1014846" cy="1014846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136</xdr:row>
      <xdr:rowOff>257734</xdr:rowOff>
    </xdr:from>
    <xdr:to>
      <xdr:col>0</xdr:col>
      <xdr:colOff>1462412</xdr:colOff>
      <xdr:row>136</xdr:row>
      <xdr:rowOff>1406381</xdr:rowOff>
    </xdr:to>
    <xdr:pic>
      <xdr:nvPicPr>
        <xdr:cNvPr id="559" name="그림 558" descr="IMG_5511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937220" y="625097734"/>
          <a:ext cx="1148647" cy="114864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138</xdr:row>
      <xdr:rowOff>357148</xdr:rowOff>
    </xdr:from>
    <xdr:to>
      <xdr:col>0</xdr:col>
      <xdr:colOff>1372764</xdr:colOff>
      <xdr:row>138</xdr:row>
      <xdr:rowOff>1505795</xdr:rowOff>
    </xdr:to>
    <xdr:pic>
      <xdr:nvPicPr>
        <xdr:cNvPr id="561" name="그림 560" descr="IMG_5578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47572" y="630444557"/>
          <a:ext cx="1148647" cy="1148647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137</xdr:row>
      <xdr:rowOff>178067</xdr:rowOff>
    </xdr:from>
    <xdr:to>
      <xdr:col>0</xdr:col>
      <xdr:colOff>1462412</xdr:colOff>
      <xdr:row>137</xdr:row>
      <xdr:rowOff>1326714</xdr:rowOff>
    </xdr:to>
    <xdr:pic>
      <xdr:nvPicPr>
        <xdr:cNvPr id="562" name="그림 561" descr="IMG_5605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937220" y="626767203"/>
          <a:ext cx="1148647" cy="114864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139</xdr:row>
      <xdr:rowOff>244929</xdr:rowOff>
    </xdr:from>
    <xdr:to>
      <xdr:col>0</xdr:col>
      <xdr:colOff>1535250</xdr:colOff>
      <xdr:row>139</xdr:row>
      <xdr:rowOff>1684929</xdr:rowOff>
    </xdr:to>
    <xdr:pic>
      <xdr:nvPicPr>
        <xdr:cNvPr id="564" name="그림 563" descr="IMG_0013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718705" y="632081474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161</xdr:row>
      <xdr:rowOff>123825</xdr:rowOff>
    </xdr:from>
    <xdr:to>
      <xdr:col>0</xdr:col>
      <xdr:colOff>1371600</xdr:colOff>
      <xdr:row>161</xdr:row>
      <xdr:rowOff>1171575</xdr:rowOff>
    </xdr:to>
    <xdr:pic>
      <xdr:nvPicPr>
        <xdr:cNvPr id="604" name="그림 35" descr="sun_wht500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18730" y="612719870"/>
          <a:ext cx="10763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166</xdr:row>
      <xdr:rowOff>228600</xdr:rowOff>
    </xdr:from>
    <xdr:to>
      <xdr:col>0</xdr:col>
      <xdr:colOff>1238250</xdr:colOff>
      <xdr:row>166</xdr:row>
      <xdr:rowOff>1695450</xdr:rowOff>
    </xdr:to>
    <xdr:pic>
      <xdr:nvPicPr>
        <xdr:cNvPr id="605" name="그림 174" descr="14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871105" y="621570327"/>
          <a:ext cx="9906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164</xdr:row>
      <xdr:rowOff>142875</xdr:rowOff>
    </xdr:from>
    <xdr:to>
      <xdr:col>0</xdr:col>
      <xdr:colOff>1247775</xdr:colOff>
      <xdr:row>164</xdr:row>
      <xdr:rowOff>1666875</xdr:rowOff>
    </xdr:to>
    <xdr:pic>
      <xdr:nvPicPr>
        <xdr:cNvPr id="606" name="그림 175" descr="1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890155" y="617986330"/>
          <a:ext cx="9810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165</xdr:row>
      <xdr:rowOff>104775</xdr:rowOff>
    </xdr:from>
    <xdr:to>
      <xdr:col>0</xdr:col>
      <xdr:colOff>1276350</xdr:colOff>
      <xdr:row>165</xdr:row>
      <xdr:rowOff>1628775</xdr:rowOff>
    </xdr:to>
    <xdr:pic>
      <xdr:nvPicPr>
        <xdr:cNvPr id="607" name="그림 176" descr="13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890155" y="619697366"/>
          <a:ext cx="10096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162</xdr:row>
      <xdr:rowOff>247650</xdr:rowOff>
    </xdr:from>
    <xdr:to>
      <xdr:col>0</xdr:col>
      <xdr:colOff>1295400</xdr:colOff>
      <xdr:row>162</xdr:row>
      <xdr:rowOff>1704975</xdr:rowOff>
    </xdr:to>
    <xdr:pic>
      <xdr:nvPicPr>
        <xdr:cNvPr id="608" name="그림 177" descr="126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833005" y="614592832"/>
          <a:ext cx="10858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163</xdr:row>
      <xdr:rowOff>95250</xdr:rowOff>
    </xdr:from>
    <xdr:to>
      <xdr:col>0</xdr:col>
      <xdr:colOff>1295400</xdr:colOff>
      <xdr:row>163</xdr:row>
      <xdr:rowOff>1714500</xdr:rowOff>
    </xdr:to>
    <xdr:pic>
      <xdr:nvPicPr>
        <xdr:cNvPr id="609" name="그림 178" descr="125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880630" y="616189568"/>
          <a:ext cx="10382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149</xdr:row>
      <xdr:rowOff>238125</xdr:rowOff>
    </xdr:from>
    <xdr:to>
      <xdr:col>0</xdr:col>
      <xdr:colOff>1381125</xdr:colOff>
      <xdr:row>149</xdr:row>
      <xdr:rowOff>1400175</xdr:rowOff>
    </xdr:to>
    <xdr:pic>
      <xdr:nvPicPr>
        <xdr:cNvPr id="610" name="그림 240" descr="IMG_1028 사본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842530" y="591844534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150</xdr:row>
      <xdr:rowOff>238125</xdr:rowOff>
    </xdr:from>
    <xdr:to>
      <xdr:col>0</xdr:col>
      <xdr:colOff>1304925</xdr:colOff>
      <xdr:row>150</xdr:row>
      <xdr:rowOff>1390650</xdr:rowOff>
    </xdr:to>
    <xdr:pic>
      <xdr:nvPicPr>
        <xdr:cNvPr id="611" name="그림 241" descr="IMG_1047 사본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75855" y="593593670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153</xdr:row>
      <xdr:rowOff>114300</xdr:rowOff>
    </xdr:from>
    <xdr:to>
      <xdr:col>0</xdr:col>
      <xdr:colOff>1304925</xdr:colOff>
      <xdr:row>153</xdr:row>
      <xdr:rowOff>1276350</xdr:rowOff>
    </xdr:to>
    <xdr:pic>
      <xdr:nvPicPr>
        <xdr:cNvPr id="612" name="그림 242" descr="IMG_0966 사본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66330" y="598717255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152</xdr:row>
      <xdr:rowOff>190500</xdr:rowOff>
    </xdr:from>
    <xdr:to>
      <xdr:col>0</xdr:col>
      <xdr:colOff>1343025</xdr:colOff>
      <xdr:row>152</xdr:row>
      <xdr:rowOff>1352550</xdr:rowOff>
    </xdr:to>
    <xdr:pic>
      <xdr:nvPicPr>
        <xdr:cNvPr id="613" name="그림 243" descr="IMG_0994 사본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804430" y="597044318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151</xdr:row>
      <xdr:rowOff>171450</xdr:rowOff>
    </xdr:from>
    <xdr:to>
      <xdr:col>0</xdr:col>
      <xdr:colOff>1285875</xdr:colOff>
      <xdr:row>151</xdr:row>
      <xdr:rowOff>1333500</xdr:rowOff>
    </xdr:to>
    <xdr:pic>
      <xdr:nvPicPr>
        <xdr:cNvPr id="614" name="그림 244" descr="IMG_1005 사본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47280" y="595276132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157</xdr:row>
      <xdr:rowOff>190500</xdr:rowOff>
    </xdr:from>
    <xdr:to>
      <xdr:col>0</xdr:col>
      <xdr:colOff>1447800</xdr:colOff>
      <xdr:row>157</xdr:row>
      <xdr:rowOff>1581150</xdr:rowOff>
    </xdr:to>
    <xdr:pic>
      <xdr:nvPicPr>
        <xdr:cNvPr id="615" name="그림 242" descr="1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852055" y="605790000"/>
          <a:ext cx="12192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156</xdr:row>
      <xdr:rowOff>180975</xdr:rowOff>
    </xdr:from>
    <xdr:to>
      <xdr:col>0</xdr:col>
      <xdr:colOff>1447800</xdr:colOff>
      <xdr:row>156</xdr:row>
      <xdr:rowOff>1571625</xdr:rowOff>
    </xdr:to>
    <xdr:pic>
      <xdr:nvPicPr>
        <xdr:cNvPr id="616" name="그림 243" descr="4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842530" y="604031339"/>
          <a:ext cx="12287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155</xdr:row>
      <xdr:rowOff>104775</xdr:rowOff>
    </xdr:from>
    <xdr:to>
      <xdr:col>0</xdr:col>
      <xdr:colOff>1457325</xdr:colOff>
      <xdr:row>155</xdr:row>
      <xdr:rowOff>1504950</xdr:rowOff>
    </xdr:to>
    <xdr:pic>
      <xdr:nvPicPr>
        <xdr:cNvPr id="617" name="그림 244" descr="bf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85380" y="602206002"/>
          <a:ext cx="12954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154</xdr:row>
      <xdr:rowOff>47625</xdr:rowOff>
    </xdr:from>
    <xdr:to>
      <xdr:col>0</xdr:col>
      <xdr:colOff>1447800</xdr:colOff>
      <xdr:row>154</xdr:row>
      <xdr:rowOff>1447800</xdr:rowOff>
    </xdr:to>
    <xdr:pic>
      <xdr:nvPicPr>
        <xdr:cNvPr id="618" name="그림 245" descr="bm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94905" y="600399716"/>
          <a:ext cx="12763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257735</xdr:colOff>
      <xdr:row>159</xdr:row>
      <xdr:rowOff>369795</xdr:rowOff>
    </xdr:from>
    <xdr:to>
      <xdr:col>0</xdr:col>
      <xdr:colOff>1441085</xdr:colOff>
      <xdr:row>159</xdr:row>
      <xdr:rowOff>1553145</xdr:rowOff>
    </xdr:to>
    <xdr:pic>
      <xdr:nvPicPr>
        <xdr:cNvPr id="619" name="그림 618" descr="IMG_988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1190" y="609467568"/>
          <a:ext cx="1183350" cy="1183350"/>
        </a:xfrm>
        <a:prstGeom prst="rect">
          <a:avLst/>
        </a:prstGeom>
      </xdr:spPr>
    </xdr:pic>
    <xdr:clientData/>
  </xdr:twoCellAnchor>
  <xdr:twoCellAnchor editAs="oneCell">
    <xdr:from>
      <xdr:col>0</xdr:col>
      <xdr:colOff>248612</xdr:colOff>
      <xdr:row>160</xdr:row>
      <xdr:rowOff>190341</xdr:rowOff>
    </xdr:from>
    <xdr:to>
      <xdr:col>0</xdr:col>
      <xdr:colOff>1431962</xdr:colOff>
      <xdr:row>160</xdr:row>
      <xdr:rowOff>1373691</xdr:rowOff>
    </xdr:to>
    <xdr:pic>
      <xdr:nvPicPr>
        <xdr:cNvPr id="620" name="그림 619" descr="IMG_9897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872067" y="611037250"/>
          <a:ext cx="1183350" cy="1183350"/>
        </a:xfrm>
        <a:prstGeom prst="rect">
          <a:avLst/>
        </a:prstGeom>
      </xdr:spPr>
    </xdr:pic>
    <xdr:clientData/>
  </xdr:twoCellAnchor>
  <xdr:twoCellAnchor editAs="oneCell">
    <xdr:from>
      <xdr:col>0</xdr:col>
      <xdr:colOff>246211</xdr:colOff>
      <xdr:row>158</xdr:row>
      <xdr:rowOff>316249</xdr:rowOff>
    </xdr:from>
    <xdr:to>
      <xdr:col>0</xdr:col>
      <xdr:colOff>1429561</xdr:colOff>
      <xdr:row>158</xdr:row>
      <xdr:rowOff>1499599</xdr:rowOff>
    </xdr:to>
    <xdr:pic>
      <xdr:nvPicPr>
        <xdr:cNvPr id="621" name="그림 620" descr="IMG_9910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869666" y="607664885"/>
          <a:ext cx="1183350" cy="118335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143</xdr:row>
      <xdr:rowOff>155698</xdr:rowOff>
    </xdr:from>
    <xdr:to>
      <xdr:col>0</xdr:col>
      <xdr:colOff>1568474</xdr:colOff>
      <xdr:row>143</xdr:row>
      <xdr:rowOff>1595698</xdr:rowOff>
    </xdr:to>
    <xdr:pic>
      <xdr:nvPicPr>
        <xdr:cNvPr id="622" name="그림 621" descr="flower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751929" y="58126728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144</xdr:row>
      <xdr:rowOff>165523</xdr:rowOff>
    </xdr:from>
    <xdr:to>
      <xdr:col>0</xdr:col>
      <xdr:colOff>1568474</xdr:colOff>
      <xdr:row>144</xdr:row>
      <xdr:rowOff>1605523</xdr:rowOff>
    </xdr:to>
    <xdr:pic>
      <xdr:nvPicPr>
        <xdr:cNvPr id="623" name="그림 622" descr="flower_blk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751929" y="5830262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145</xdr:row>
      <xdr:rowOff>175348</xdr:rowOff>
    </xdr:from>
    <xdr:to>
      <xdr:col>0</xdr:col>
      <xdr:colOff>1568474</xdr:colOff>
      <xdr:row>145</xdr:row>
      <xdr:rowOff>1615348</xdr:rowOff>
    </xdr:to>
    <xdr:pic>
      <xdr:nvPicPr>
        <xdr:cNvPr id="624" name="그림 623" descr="gold_blk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751929" y="58478521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146</xdr:row>
      <xdr:rowOff>185173</xdr:rowOff>
    </xdr:from>
    <xdr:to>
      <xdr:col>0</xdr:col>
      <xdr:colOff>1568474</xdr:colOff>
      <xdr:row>146</xdr:row>
      <xdr:rowOff>1625173</xdr:rowOff>
    </xdr:to>
    <xdr:pic>
      <xdr:nvPicPr>
        <xdr:cNvPr id="625" name="그림 624" descr="gold_blkwht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751929" y="58654417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142</xdr:row>
      <xdr:rowOff>145873</xdr:rowOff>
    </xdr:from>
    <xdr:to>
      <xdr:col>0</xdr:col>
      <xdr:colOff>1568474</xdr:colOff>
      <xdr:row>142</xdr:row>
      <xdr:rowOff>1585873</xdr:rowOff>
    </xdr:to>
    <xdr:pic>
      <xdr:nvPicPr>
        <xdr:cNvPr id="626" name="그림 625" descr="invisible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751929" y="579508328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147</xdr:row>
      <xdr:rowOff>194998</xdr:rowOff>
    </xdr:from>
    <xdr:to>
      <xdr:col>0</xdr:col>
      <xdr:colOff>1568474</xdr:colOff>
      <xdr:row>147</xdr:row>
      <xdr:rowOff>1634998</xdr:rowOff>
    </xdr:to>
    <xdr:pic>
      <xdr:nvPicPr>
        <xdr:cNvPr id="627" name="그림 626" descr="o_blk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751929" y="588303134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148</xdr:row>
      <xdr:rowOff>204823</xdr:rowOff>
    </xdr:from>
    <xdr:to>
      <xdr:col>0</xdr:col>
      <xdr:colOff>1568474</xdr:colOff>
      <xdr:row>148</xdr:row>
      <xdr:rowOff>1644823</xdr:rowOff>
    </xdr:to>
    <xdr:pic>
      <xdr:nvPicPr>
        <xdr:cNvPr id="628" name="그림 627" descr="o_blkwht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751929" y="59006209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140</xdr:row>
      <xdr:rowOff>126223</xdr:rowOff>
    </xdr:from>
    <xdr:to>
      <xdr:col>0</xdr:col>
      <xdr:colOff>1568474</xdr:colOff>
      <xdr:row>140</xdr:row>
      <xdr:rowOff>1566223</xdr:rowOff>
    </xdr:to>
    <xdr:pic>
      <xdr:nvPicPr>
        <xdr:cNvPr id="629" name="그림 628" descr="ori_blk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751929" y="57599040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128474</xdr:colOff>
      <xdr:row>141</xdr:row>
      <xdr:rowOff>136048</xdr:rowOff>
    </xdr:from>
    <xdr:to>
      <xdr:col>0</xdr:col>
      <xdr:colOff>1568474</xdr:colOff>
      <xdr:row>141</xdr:row>
      <xdr:rowOff>1576048</xdr:rowOff>
    </xdr:to>
    <xdr:pic>
      <xdr:nvPicPr>
        <xdr:cNvPr id="630" name="그림 629" descr="ori_blkwht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751929" y="57774936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26</xdr:row>
      <xdr:rowOff>235323</xdr:rowOff>
    </xdr:from>
    <xdr:to>
      <xdr:col>0</xdr:col>
      <xdr:colOff>1537765</xdr:colOff>
      <xdr:row>26</xdr:row>
      <xdr:rowOff>1571382</xdr:rowOff>
    </xdr:to>
    <xdr:pic>
      <xdr:nvPicPr>
        <xdr:cNvPr id="393" name="그림 392" descr="KIZOUT_0068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2163856" y="3740523"/>
          <a:ext cx="1336059" cy="1336059"/>
        </a:xfrm>
        <a:prstGeom prst="rect">
          <a:avLst/>
        </a:prstGeom>
      </xdr:spPr>
    </xdr:pic>
    <xdr:clientData/>
  </xdr:twoCellAnchor>
  <xdr:twoCellAnchor editAs="oneCell">
    <xdr:from>
      <xdr:col>0</xdr:col>
      <xdr:colOff>149999</xdr:colOff>
      <xdr:row>25</xdr:row>
      <xdr:rowOff>138795</xdr:rowOff>
    </xdr:from>
    <xdr:to>
      <xdr:col>0</xdr:col>
      <xdr:colOff>1486058</xdr:colOff>
      <xdr:row>25</xdr:row>
      <xdr:rowOff>1474854</xdr:rowOff>
    </xdr:to>
    <xdr:pic>
      <xdr:nvPicPr>
        <xdr:cNvPr id="394" name="그림 393" descr="KIZOUT_0100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2112149" y="1996170"/>
          <a:ext cx="1336059" cy="1336059"/>
        </a:xfrm>
        <a:prstGeom prst="rect">
          <a:avLst/>
        </a:prstGeom>
      </xdr:spPr>
    </xdr:pic>
    <xdr:clientData/>
  </xdr:twoCellAnchor>
  <xdr:twoCellAnchor editAs="oneCell">
    <xdr:from>
      <xdr:col>0</xdr:col>
      <xdr:colOff>199146</xdr:colOff>
      <xdr:row>24</xdr:row>
      <xdr:rowOff>87089</xdr:rowOff>
    </xdr:from>
    <xdr:to>
      <xdr:col>0</xdr:col>
      <xdr:colOff>1535205</xdr:colOff>
      <xdr:row>24</xdr:row>
      <xdr:rowOff>1423148</xdr:rowOff>
    </xdr:to>
    <xdr:pic>
      <xdr:nvPicPr>
        <xdr:cNvPr id="401" name="그림 400" descr="KIZOUT_0146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2161296" y="296639"/>
          <a:ext cx="1336059" cy="1336059"/>
        </a:xfrm>
        <a:prstGeom prst="rect">
          <a:avLst/>
        </a:prstGeom>
      </xdr:spPr>
    </xdr:pic>
    <xdr:clientData/>
  </xdr:twoCellAnchor>
  <xdr:twoCellAnchor editAs="oneCell">
    <xdr:from>
      <xdr:col>0</xdr:col>
      <xdr:colOff>29293</xdr:colOff>
      <xdr:row>22</xdr:row>
      <xdr:rowOff>190498</xdr:rowOff>
    </xdr:from>
    <xdr:to>
      <xdr:col>0</xdr:col>
      <xdr:colOff>1501589</xdr:colOff>
      <xdr:row>22</xdr:row>
      <xdr:rowOff>1662794</xdr:rowOff>
    </xdr:to>
    <xdr:pic>
      <xdr:nvPicPr>
        <xdr:cNvPr id="663" name="그림 662" descr="79132_1_180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780087" y="56488851"/>
          <a:ext cx="1472296" cy="1472296"/>
        </a:xfrm>
        <a:prstGeom prst="rect">
          <a:avLst/>
        </a:prstGeom>
      </xdr:spPr>
    </xdr:pic>
    <xdr:clientData/>
  </xdr:twoCellAnchor>
  <xdr:twoCellAnchor editAs="oneCell">
    <xdr:from>
      <xdr:col>0</xdr:col>
      <xdr:colOff>67234</xdr:colOff>
      <xdr:row>23</xdr:row>
      <xdr:rowOff>93967</xdr:rowOff>
    </xdr:from>
    <xdr:to>
      <xdr:col>0</xdr:col>
      <xdr:colOff>1539530</xdr:colOff>
      <xdr:row>23</xdr:row>
      <xdr:rowOff>1566263</xdr:rowOff>
    </xdr:to>
    <xdr:pic>
      <xdr:nvPicPr>
        <xdr:cNvPr id="664" name="그림 663" descr="79131_1_180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18028" y="58140438"/>
          <a:ext cx="1472296" cy="1472296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212911</xdr:colOff>
      <xdr:row>112</xdr:row>
      <xdr:rowOff>280147</xdr:rowOff>
    </xdr:from>
    <xdr:to>
      <xdr:col>0</xdr:col>
      <xdr:colOff>1465779</xdr:colOff>
      <xdr:row>112</xdr:row>
      <xdr:rowOff>1538109</xdr:rowOff>
    </xdr:to>
    <xdr:pic>
      <xdr:nvPicPr>
        <xdr:cNvPr id="702" name="그림 701" descr="19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965386" y="54715522"/>
          <a:ext cx="1252868" cy="1257962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105</xdr:row>
      <xdr:rowOff>0</xdr:rowOff>
    </xdr:from>
    <xdr:to>
      <xdr:col>0</xdr:col>
      <xdr:colOff>1434913</xdr:colOff>
      <xdr:row>105</xdr:row>
      <xdr:rowOff>1361</xdr:rowOff>
    </xdr:to>
    <xdr:pic>
      <xdr:nvPicPr>
        <xdr:cNvPr id="891" name="그림 43" descr="0Q0B2933.JPG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563" y="171221400"/>
          <a:ext cx="1266825" cy="1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327262</xdr:colOff>
      <xdr:row>179</xdr:row>
      <xdr:rowOff>55634</xdr:rowOff>
    </xdr:from>
    <xdr:to>
      <xdr:col>1</xdr:col>
      <xdr:colOff>6130</xdr:colOff>
      <xdr:row>179</xdr:row>
      <xdr:rowOff>1501109</xdr:rowOff>
    </xdr:to>
    <xdr:pic>
      <xdr:nvPicPr>
        <xdr:cNvPr id="1018" name="그림 1017" descr="tote_red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327262" y="15714734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317738</xdr:colOff>
      <xdr:row>182</xdr:row>
      <xdr:rowOff>81443</xdr:rowOff>
    </xdr:from>
    <xdr:to>
      <xdr:col>1</xdr:col>
      <xdr:colOff>5044</xdr:colOff>
      <xdr:row>182</xdr:row>
      <xdr:rowOff>1449631</xdr:rowOff>
    </xdr:to>
    <xdr:pic>
      <xdr:nvPicPr>
        <xdr:cNvPr id="1019" name="그림 1018" descr="brief_blk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317738" y="20312543"/>
          <a:ext cx="1368188" cy="1368188"/>
        </a:xfrm>
        <a:prstGeom prst="rect">
          <a:avLst/>
        </a:prstGeom>
      </xdr:spPr>
    </xdr:pic>
    <xdr:clientData/>
  </xdr:twoCellAnchor>
  <xdr:twoCellAnchor editAs="oneCell">
    <xdr:from>
      <xdr:col>0</xdr:col>
      <xdr:colOff>317737</xdr:colOff>
      <xdr:row>183</xdr:row>
      <xdr:rowOff>16517</xdr:rowOff>
    </xdr:from>
    <xdr:to>
      <xdr:col>1</xdr:col>
      <xdr:colOff>6130</xdr:colOff>
      <xdr:row>183</xdr:row>
      <xdr:rowOff>1461992</xdr:rowOff>
    </xdr:to>
    <xdr:pic>
      <xdr:nvPicPr>
        <xdr:cNvPr id="1020" name="그림 1019" descr="brief_gry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317737" y="21771617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232012</xdr:colOff>
      <xdr:row>186</xdr:row>
      <xdr:rowOff>25024</xdr:rowOff>
    </xdr:from>
    <xdr:to>
      <xdr:col>0</xdr:col>
      <xdr:colOff>1677487</xdr:colOff>
      <xdr:row>186</xdr:row>
      <xdr:rowOff>1470499</xdr:rowOff>
    </xdr:to>
    <xdr:pic>
      <xdr:nvPicPr>
        <xdr:cNvPr id="1021" name="그림 1020" descr="brief_min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232012" y="26352124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365363</xdr:colOff>
      <xdr:row>184</xdr:row>
      <xdr:rowOff>38100</xdr:rowOff>
    </xdr:from>
    <xdr:to>
      <xdr:col>1</xdr:col>
      <xdr:colOff>6434</xdr:colOff>
      <xdr:row>184</xdr:row>
      <xdr:rowOff>1407678</xdr:rowOff>
    </xdr:to>
    <xdr:pic>
      <xdr:nvPicPr>
        <xdr:cNvPr id="1022" name="그림 1021" descr="brief_red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365363" y="23317200"/>
          <a:ext cx="1369578" cy="1369578"/>
        </a:xfrm>
        <a:prstGeom prst="rect">
          <a:avLst/>
        </a:prstGeom>
      </xdr:spPr>
    </xdr:pic>
    <xdr:clientData/>
  </xdr:twoCellAnchor>
  <xdr:twoCellAnchor editAs="oneCell">
    <xdr:from>
      <xdr:col>0</xdr:col>
      <xdr:colOff>327262</xdr:colOff>
      <xdr:row>174</xdr:row>
      <xdr:rowOff>41454</xdr:rowOff>
    </xdr:from>
    <xdr:to>
      <xdr:col>1</xdr:col>
      <xdr:colOff>6130</xdr:colOff>
      <xdr:row>174</xdr:row>
      <xdr:rowOff>1486929</xdr:rowOff>
    </xdr:to>
    <xdr:pic>
      <xdr:nvPicPr>
        <xdr:cNvPr id="1023" name="그림 1022" descr="choco_beige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327262" y="8080554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317737</xdr:colOff>
      <xdr:row>173</xdr:row>
      <xdr:rowOff>67193</xdr:rowOff>
    </xdr:from>
    <xdr:to>
      <xdr:col>1</xdr:col>
      <xdr:colOff>6130</xdr:colOff>
      <xdr:row>173</xdr:row>
      <xdr:rowOff>1512668</xdr:rowOff>
    </xdr:to>
    <xdr:pic>
      <xdr:nvPicPr>
        <xdr:cNvPr id="1024" name="그림 1023" descr="choco_blk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317737" y="6582293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336787</xdr:colOff>
      <xdr:row>174</xdr:row>
      <xdr:rowOff>1511140</xdr:rowOff>
    </xdr:from>
    <xdr:to>
      <xdr:col>1</xdr:col>
      <xdr:colOff>6130</xdr:colOff>
      <xdr:row>175</xdr:row>
      <xdr:rowOff>1432615</xdr:rowOff>
    </xdr:to>
    <xdr:pic>
      <xdr:nvPicPr>
        <xdr:cNvPr id="1025" name="그림 1024" descr="choco_grn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336787" y="9550240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327262</xdr:colOff>
      <xdr:row>176</xdr:row>
      <xdr:rowOff>28076</xdr:rowOff>
    </xdr:from>
    <xdr:to>
      <xdr:col>1</xdr:col>
      <xdr:colOff>6130</xdr:colOff>
      <xdr:row>176</xdr:row>
      <xdr:rowOff>1473551</xdr:rowOff>
    </xdr:to>
    <xdr:pic>
      <xdr:nvPicPr>
        <xdr:cNvPr id="1026" name="그림 1025" descr="choco_red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327262" y="11115176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346312</xdr:colOff>
      <xdr:row>169</xdr:row>
      <xdr:rowOff>74899</xdr:rowOff>
    </xdr:from>
    <xdr:to>
      <xdr:col>1</xdr:col>
      <xdr:colOff>6130</xdr:colOff>
      <xdr:row>169</xdr:row>
      <xdr:rowOff>1520374</xdr:rowOff>
    </xdr:to>
    <xdr:pic>
      <xdr:nvPicPr>
        <xdr:cNvPr id="1027" name="그림 1026" descr="luck_blk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346312" y="493999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346312</xdr:colOff>
      <xdr:row>170</xdr:row>
      <xdr:rowOff>58685</xdr:rowOff>
    </xdr:from>
    <xdr:to>
      <xdr:col>1</xdr:col>
      <xdr:colOff>6130</xdr:colOff>
      <xdr:row>170</xdr:row>
      <xdr:rowOff>1504160</xdr:rowOff>
    </xdr:to>
    <xdr:pic>
      <xdr:nvPicPr>
        <xdr:cNvPr id="1028" name="그림 1027" descr="luck_gry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346312" y="2001785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346312</xdr:colOff>
      <xdr:row>171</xdr:row>
      <xdr:rowOff>42471</xdr:rowOff>
    </xdr:from>
    <xdr:to>
      <xdr:col>1</xdr:col>
      <xdr:colOff>6130</xdr:colOff>
      <xdr:row>171</xdr:row>
      <xdr:rowOff>1487946</xdr:rowOff>
    </xdr:to>
    <xdr:pic>
      <xdr:nvPicPr>
        <xdr:cNvPr id="1029" name="그림 1028" descr="luck_khaki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346312" y="3509571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346312</xdr:colOff>
      <xdr:row>172</xdr:row>
      <xdr:rowOff>26257</xdr:rowOff>
    </xdr:from>
    <xdr:to>
      <xdr:col>1</xdr:col>
      <xdr:colOff>6130</xdr:colOff>
      <xdr:row>172</xdr:row>
      <xdr:rowOff>1471732</xdr:rowOff>
    </xdr:to>
    <xdr:pic>
      <xdr:nvPicPr>
        <xdr:cNvPr id="1030" name="그림 1029" descr="luck_min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346312" y="5017357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336787</xdr:colOff>
      <xdr:row>177</xdr:row>
      <xdr:rowOff>49962</xdr:rowOff>
    </xdr:from>
    <xdr:to>
      <xdr:col>1</xdr:col>
      <xdr:colOff>6130</xdr:colOff>
      <xdr:row>177</xdr:row>
      <xdr:rowOff>1495437</xdr:rowOff>
    </xdr:to>
    <xdr:pic>
      <xdr:nvPicPr>
        <xdr:cNvPr id="1031" name="그림 1030" descr="tote_blk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336787" y="12661062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336787</xdr:colOff>
      <xdr:row>178</xdr:row>
      <xdr:rowOff>52798</xdr:rowOff>
    </xdr:from>
    <xdr:to>
      <xdr:col>1</xdr:col>
      <xdr:colOff>6130</xdr:colOff>
      <xdr:row>178</xdr:row>
      <xdr:rowOff>1498273</xdr:rowOff>
    </xdr:to>
    <xdr:pic>
      <xdr:nvPicPr>
        <xdr:cNvPr id="1032" name="그림 1031" descr="tote_gry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336787" y="14187898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308212</xdr:colOff>
      <xdr:row>180</xdr:row>
      <xdr:rowOff>29895</xdr:rowOff>
    </xdr:from>
    <xdr:to>
      <xdr:col>1</xdr:col>
      <xdr:colOff>6130</xdr:colOff>
      <xdr:row>180</xdr:row>
      <xdr:rowOff>1475370</xdr:rowOff>
    </xdr:to>
    <xdr:pic>
      <xdr:nvPicPr>
        <xdr:cNvPr id="1033" name="그림 1032" descr="tote_mint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308212" y="17212995"/>
          <a:ext cx="1445475" cy="1445475"/>
        </a:xfrm>
        <a:prstGeom prst="rect">
          <a:avLst/>
        </a:prstGeom>
      </xdr:spPr>
    </xdr:pic>
    <xdr:clientData/>
  </xdr:twoCellAnchor>
  <xdr:twoCellAnchor editAs="oneCell">
    <xdr:from>
      <xdr:col>0</xdr:col>
      <xdr:colOff>232012</xdr:colOff>
      <xdr:row>185</xdr:row>
      <xdr:rowOff>133350</xdr:rowOff>
    </xdr:from>
    <xdr:to>
      <xdr:col>0</xdr:col>
      <xdr:colOff>1677487</xdr:colOff>
      <xdr:row>185</xdr:row>
      <xdr:rowOff>1420039</xdr:rowOff>
    </xdr:to>
    <xdr:pic>
      <xdr:nvPicPr>
        <xdr:cNvPr id="1034" name="그림 1033" descr="tote_pur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232012" y="24936450"/>
          <a:ext cx="1445475" cy="12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181</xdr:row>
      <xdr:rowOff>85725</xdr:rowOff>
    </xdr:from>
    <xdr:to>
      <xdr:col>1</xdr:col>
      <xdr:colOff>5043</xdr:colOff>
      <xdr:row>181</xdr:row>
      <xdr:rowOff>1434143</xdr:rowOff>
    </xdr:to>
    <xdr:pic>
      <xdr:nvPicPr>
        <xdr:cNvPr id="1035" name="그림 1034" descr="tote_pur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295276" y="18792825"/>
          <a:ext cx="1428749" cy="1348418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196</xdr:row>
      <xdr:rowOff>259575</xdr:rowOff>
    </xdr:from>
    <xdr:to>
      <xdr:col>0</xdr:col>
      <xdr:colOff>1435100</xdr:colOff>
      <xdr:row>196</xdr:row>
      <xdr:rowOff>1294625</xdr:rowOff>
    </xdr:to>
    <xdr:pic>
      <xdr:nvPicPr>
        <xdr:cNvPr id="1036" name="그림 1035" descr="wing tip clutch_bei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400050" y="41826675"/>
          <a:ext cx="103505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492900</xdr:colOff>
      <xdr:row>195</xdr:row>
      <xdr:rowOff>247650</xdr:rowOff>
    </xdr:from>
    <xdr:to>
      <xdr:col>0</xdr:col>
      <xdr:colOff>1527950</xdr:colOff>
      <xdr:row>195</xdr:row>
      <xdr:rowOff>1282700</xdr:rowOff>
    </xdr:to>
    <xdr:pic>
      <xdr:nvPicPr>
        <xdr:cNvPr id="1037" name="그림 1036" descr="wing tip clutch_blk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492900" y="40290750"/>
          <a:ext cx="103505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452400</xdr:colOff>
      <xdr:row>197</xdr:row>
      <xdr:rowOff>188100</xdr:rowOff>
    </xdr:from>
    <xdr:to>
      <xdr:col>0</xdr:col>
      <xdr:colOff>1487450</xdr:colOff>
      <xdr:row>197</xdr:row>
      <xdr:rowOff>1223150</xdr:rowOff>
    </xdr:to>
    <xdr:pic>
      <xdr:nvPicPr>
        <xdr:cNvPr id="1038" name="그림 1037" descr="wing tip clutch_gry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452400" y="43279200"/>
          <a:ext cx="103505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497700</xdr:colOff>
      <xdr:row>192</xdr:row>
      <xdr:rowOff>211950</xdr:rowOff>
    </xdr:from>
    <xdr:to>
      <xdr:col>0</xdr:col>
      <xdr:colOff>1532750</xdr:colOff>
      <xdr:row>192</xdr:row>
      <xdr:rowOff>1247000</xdr:rowOff>
    </xdr:to>
    <xdr:pic>
      <xdr:nvPicPr>
        <xdr:cNvPr id="1039" name="그림 1038" descr="wing tip tote_bei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497700" y="35683050"/>
          <a:ext cx="103505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191</xdr:row>
      <xdr:rowOff>152400</xdr:rowOff>
    </xdr:from>
    <xdr:to>
      <xdr:col>0</xdr:col>
      <xdr:colOff>1501775</xdr:colOff>
      <xdr:row>191</xdr:row>
      <xdr:rowOff>1187450</xdr:rowOff>
    </xdr:to>
    <xdr:pic>
      <xdr:nvPicPr>
        <xdr:cNvPr id="1040" name="그림 1039" descr="wing tip tote_blk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466725" y="34099500"/>
          <a:ext cx="103505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569100</xdr:colOff>
      <xdr:row>193</xdr:row>
      <xdr:rowOff>207150</xdr:rowOff>
    </xdr:from>
    <xdr:to>
      <xdr:col>0</xdr:col>
      <xdr:colOff>1604150</xdr:colOff>
      <xdr:row>193</xdr:row>
      <xdr:rowOff>1242200</xdr:rowOff>
    </xdr:to>
    <xdr:pic>
      <xdr:nvPicPr>
        <xdr:cNvPr id="1041" name="그림 1040" descr="wing tip tote_gry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569100" y="37202250"/>
          <a:ext cx="103505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528600</xdr:colOff>
      <xdr:row>194</xdr:row>
      <xdr:rowOff>233325</xdr:rowOff>
    </xdr:from>
    <xdr:to>
      <xdr:col>0</xdr:col>
      <xdr:colOff>1563650</xdr:colOff>
      <xdr:row>194</xdr:row>
      <xdr:rowOff>1268375</xdr:rowOff>
    </xdr:to>
    <xdr:pic>
      <xdr:nvPicPr>
        <xdr:cNvPr id="1042" name="그림 1041" descr="wing tip tote_nav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528600" y="38752425"/>
          <a:ext cx="103505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464325</xdr:colOff>
      <xdr:row>187</xdr:row>
      <xdr:rowOff>180975</xdr:rowOff>
    </xdr:from>
    <xdr:to>
      <xdr:col>0</xdr:col>
      <xdr:colOff>1499375</xdr:colOff>
      <xdr:row>187</xdr:row>
      <xdr:rowOff>1216025</xdr:rowOff>
    </xdr:to>
    <xdr:pic>
      <xdr:nvPicPr>
        <xdr:cNvPr id="1043" name="그림 1042" descr="wing tip bag_blk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464325" y="28032075"/>
          <a:ext cx="103505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188</xdr:row>
      <xdr:rowOff>173850</xdr:rowOff>
    </xdr:from>
    <xdr:to>
      <xdr:col>0</xdr:col>
      <xdr:colOff>1482725</xdr:colOff>
      <xdr:row>188</xdr:row>
      <xdr:rowOff>1208900</xdr:rowOff>
    </xdr:to>
    <xdr:pic>
      <xdr:nvPicPr>
        <xdr:cNvPr id="1044" name="그림 1043" descr="wing tip bag_bei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447675" y="29548950"/>
          <a:ext cx="103505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452400</xdr:colOff>
      <xdr:row>189</xdr:row>
      <xdr:rowOff>92850</xdr:rowOff>
    </xdr:from>
    <xdr:to>
      <xdr:col>0</xdr:col>
      <xdr:colOff>1487450</xdr:colOff>
      <xdr:row>189</xdr:row>
      <xdr:rowOff>1127900</xdr:rowOff>
    </xdr:to>
    <xdr:pic>
      <xdr:nvPicPr>
        <xdr:cNvPr id="1045" name="그림 1044" descr="wing tip bag_gry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452400" y="30991950"/>
          <a:ext cx="103505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190</xdr:row>
      <xdr:rowOff>252375</xdr:rowOff>
    </xdr:from>
    <xdr:to>
      <xdr:col>0</xdr:col>
      <xdr:colOff>1482725</xdr:colOff>
      <xdr:row>190</xdr:row>
      <xdr:rowOff>1287425</xdr:rowOff>
    </xdr:to>
    <xdr:pic>
      <xdr:nvPicPr>
        <xdr:cNvPr id="1046" name="그림 1045" descr="wing tip bag_nav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447675" y="32675475"/>
          <a:ext cx="103505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210</xdr:row>
      <xdr:rowOff>147900</xdr:rowOff>
    </xdr:from>
    <xdr:to>
      <xdr:col>0</xdr:col>
      <xdr:colOff>1363400</xdr:colOff>
      <xdr:row>210</xdr:row>
      <xdr:rowOff>1387474</xdr:rowOff>
    </xdr:to>
    <xdr:pic>
      <xdr:nvPicPr>
        <xdr:cNvPr id="1047" name="그림 1046" descr="IMG_3545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23826" y="63051000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92851</xdr:colOff>
      <xdr:row>211</xdr:row>
      <xdr:rowOff>202650</xdr:rowOff>
    </xdr:from>
    <xdr:to>
      <xdr:col>0</xdr:col>
      <xdr:colOff>1332425</xdr:colOff>
      <xdr:row>211</xdr:row>
      <xdr:rowOff>1442224</xdr:rowOff>
    </xdr:to>
    <xdr:pic>
      <xdr:nvPicPr>
        <xdr:cNvPr id="1048" name="그림 1047" descr="IMG_3600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92851" y="64629750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109501</xdr:colOff>
      <xdr:row>212</xdr:row>
      <xdr:rowOff>200250</xdr:rowOff>
    </xdr:from>
    <xdr:to>
      <xdr:col>0</xdr:col>
      <xdr:colOff>1349075</xdr:colOff>
      <xdr:row>212</xdr:row>
      <xdr:rowOff>1439824</xdr:rowOff>
    </xdr:to>
    <xdr:pic>
      <xdr:nvPicPr>
        <xdr:cNvPr id="1049" name="그림 1048" descr="IMG_3633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09501" y="66151350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116626</xdr:colOff>
      <xdr:row>213</xdr:row>
      <xdr:rowOff>255000</xdr:rowOff>
    </xdr:from>
    <xdr:to>
      <xdr:col>0</xdr:col>
      <xdr:colOff>1356200</xdr:colOff>
      <xdr:row>213</xdr:row>
      <xdr:rowOff>1494574</xdr:rowOff>
    </xdr:to>
    <xdr:pic>
      <xdr:nvPicPr>
        <xdr:cNvPr id="1050" name="그림 1049" descr="IMG_3665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16626" y="67730100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85651</xdr:colOff>
      <xdr:row>214</xdr:row>
      <xdr:rowOff>262125</xdr:rowOff>
    </xdr:from>
    <xdr:to>
      <xdr:col>0</xdr:col>
      <xdr:colOff>1325225</xdr:colOff>
      <xdr:row>214</xdr:row>
      <xdr:rowOff>1501699</xdr:rowOff>
    </xdr:to>
    <xdr:pic>
      <xdr:nvPicPr>
        <xdr:cNvPr id="1051" name="그림 1050" descr="IMG_3694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85651" y="69261225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102301</xdr:colOff>
      <xdr:row>207</xdr:row>
      <xdr:rowOff>174000</xdr:rowOff>
    </xdr:from>
    <xdr:to>
      <xdr:col>0</xdr:col>
      <xdr:colOff>1341875</xdr:colOff>
      <xdr:row>207</xdr:row>
      <xdr:rowOff>1413574</xdr:rowOff>
    </xdr:to>
    <xdr:pic>
      <xdr:nvPicPr>
        <xdr:cNvPr id="1052" name="그림 1051" descr="IMG_3701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02301" y="58505100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80851</xdr:colOff>
      <xdr:row>206</xdr:row>
      <xdr:rowOff>257325</xdr:rowOff>
    </xdr:from>
    <xdr:to>
      <xdr:col>0</xdr:col>
      <xdr:colOff>1320425</xdr:colOff>
      <xdr:row>206</xdr:row>
      <xdr:rowOff>1496899</xdr:rowOff>
    </xdr:to>
    <xdr:pic>
      <xdr:nvPicPr>
        <xdr:cNvPr id="1053" name="그림 1052" descr="IMG_3737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80851" y="57064425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126076</xdr:colOff>
      <xdr:row>205</xdr:row>
      <xdr:rowOff>169200</xdr:rowOff>
    </xdr:from>
    <xdr:to>
      <xdr:col>0</xdr:col>
      <xdr:colOff>1365650</xdr:colOff>
      <xdr:row>205</xdr:row>
      <xdr:rowOff>1408774</xdr:rowOff>
    </xdr:to>
    <xdr:pic>
      <xdr:nvPicPr>
        <xdr:cNvPr id="1054" name="그림 1053" descr="IMG_3774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26076" y="55452300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209401</xdr:colOff>
      <xdr:row>204</xdr:row>
      <xdr:rowOff>176325</xdr:rowOff>
    </xdr:from>
    <xdr:to>
      <xdr:col>0</xdr:col>
      <xdr:colOff>1448975</xdr:colOff>
      <xdr:row>204</xdr:row>
      <xdr:rowOff>1415899</xdr:rowOff>
    </xdr:to>
    <xdr:pic>
      <xdr:nvPicPr>
        <xdr:cNvPr id="1055" name="그림 1054" descr="IMG_3805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209401" y="53935425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207001</xdr:colOff>
      <xdr:row>203</xdr:row>
      <xdr:rowOff>135825</xdr:rowOff>
    </xdr:from>
    <xdr:to>
      <xdr:col>0</xdr:col>
      <xdr:colOff>1446575</xdr:colOff>
      <xdr:row>203</xdr:row>
      <xdr:rowOff>1375399</xdr:rowOff>
    </xdr:to>
    <xdr:pic>
      <xdr:nvPicPr>
        <xdr:cNvPr id="1056" name="그림 1055" descr="IMG_3836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207001" y="52370925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118876</xdr:colOff>
      <xdr:row>202</xdr:row>
      <xdr:rowOff>152475</xdr:rowOff>
    </xdr:from>
    <xdr:to>
      <xdr:col>0</xdr:col>
      <xdr:colOff>1358450</xdr:colOff>
      <xdr:row>202</xdr:row>
      <xdr:rowOff>1392049</xdr:rowOff>
    </xdr:to>
    <xdr:pic>
      <xdr:nvPicPr>
        <xdr:cNvPr id="1057" name="그림 1056" descr="IMG_3905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18876" y="50863575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135526</xdr:colOff>
      <xdr:row>198</xdr:row>
      <xdr:rowOff>216750</xdr:rowOff>
    </xdr:from>
    <xdr:to>
      <xdr:col>0</xdr:col>
      <xdr:colOff>1375100</xdr:colOff>
      <xdr:row>198</xdr:row>
      <xdr:rowOff>1456324</xdr:rowOff>
    </xdr:to>
    <xdr:pic>
      <xdr:nvPicPr>
        <xdr:cNvPr id="1058" name="그림 1057" descr="IMG_3973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35526" y="44831850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161701</xdr:colOff>
      <xdr:row>201</xdr:row>
      <xdr:rowOff>157200</xdr:rowOff>
    </xdr:from>
    <xdr:to>
      <xdr:col>0</xdr:col>
      <xdr:colOff>1401275</xdr:colOff>
      <xdr:row>201</xdr:row>
      <xdr:rowOff>1396774</xdr:rowOff>
    </xdr:to>
    <xdr:pic>
      <xdr:nvPicPr>
        <xdr:cNvPr id="1059" name="그림 1058" descr="IMG_4010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61701" y="49344300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149776</xdr:colOff>
      <xdr:row>200</xdr:row>
      <xdr:rowOff>183375</xdr:rowOff>
    </xdr:from>
    <xdr:to>
      <xdr:col>0</xdr:col>
      <xdr:colOff>1389350</xdr:colOff>
      <xdr:row>200</xdr:row>
      <xdr:rowOff>1422949</xdr:rowOff>
    </xdr:to>
    <xdr:pic>
      <xdr:nvPicPr>
        <xdr:cNvPr id="1060" name="그림 1059" descr="IMG_4053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49776" y="47846475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175951</xdr:colOff>
      <xdr:row>199</xdr:row>
      <xdr:rowOff>190500</xdr:rowOff>
    </xdr:from>
    <xdr:to>
      <xdr:col>0</xdr:col>
      <xdr:colOff>1415525</xdr:colOff>
      <xdr:row>199</xdr:row>
      <xdr:rowOff>1430074</xdr:rowOff>
    </xdr:to>
    <xdr:pic>
      <xdr:nvPicPr>
        <xdr:cNvPr id="1061" name="그림 1060" descr="IMG_4097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75951" y="46329600"/>
          <a:ext cx="1239574" cy="123957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208</xdr:row>
      <xdr:rowOff>104775</xdr:rowOff>
    </xdr:from>
    <xdr:to>
      <xdr:col>0</xdr:col>
      <xdr:colOff>1386510</xdr:colOff>
      <xdr:row>208</xdr:row>
      <xdr:rowOff>1260975</xdr:rowOff>
    </xdr:to>
    <xdr:pic>
      <xdr:nvPicPr>
        <xdr:cNvPr id="1062" name="그림 1061" descr="IMG_6421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209550" y="59959875"/>
          <a:ext cx="1176960" cy="1156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197625</xdr:colOff>
      <xdr:row>209</xdr:row>
      <xdr:rowOff>161925</xdr:rowOff>
    </xdr:from>
    <xdr:to>
      <xdr:col>0</xdr:col>
      <xdr:colOff>1389525</xdr:colOff>
      <xdr:row>209</xdr:row>
      <xdr:rowOff>1353825</xdr:rowOff>
    </xdr:to>
    <xdr:pic>
      <xdr:nvPicPr>
        <xdr:cNvPr id="1063" name="그림 1062" descr="IMG_6479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97625" y="61541025"/>
          <a:ext cx="1191900" cy="1191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195225</xdr:colOff>
      <xdr:row>215</xdr:row>
      <xdr:rowOff>328575</xdr:rowOff>
    </xdr:from>
    <xdr:to>
      <xdr:col>0</xdr:col>
      <xdr:colOff>1275225</xdr:colOff>
      <xdr:row>215</xdr:row>
      <xdr:rowOff>1408575</xdr:rowOff>
    </xdr:to>
    <xdr:pic>
      <xdr:nvPicPr>
        <xdr:cNvPr id="1064" name="그림 1063" descr="IMG_6532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95225" y="708516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173775</xdr:colOff>
      <xdr:row>216</xdr:row>
      <xdr:rowOff>450000</xdr:rowOff>
    </xdr:from>
    <xdr:to>
      <xdr:col>0</xdr:col>
      <xdr:colOff>1253775</xdr:colOff>
      <xdr:row>216</xdr:row>
      <xdr:rowOff>1520475</xdr:rowOff>
    </xdr:to>
    <xdr:pic>
      <xdr:nvPicPr>
        <xdr:cNvPr id="1065" name="그림 1064" descr="IMG_6571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73775" y="72497100"/>
          <a:ext cx="1080000" cy="10704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219000</xdr:colOff>
      <xdr:row>217</xdr:row>
      <xdr:rowOff>409500</xdr:rowOff>
    </xdr:from>
    <xdr:to>
      <xdr:col>0</xdr:col>
      <xdr:colOff>1299000</xdr:colOff>
      <xdr:row>217</xdr:row>
      <xdr:rowOff>1489500</xdr:rowOff>
    </xdr:to>
    <xdr:pic>
      <xdr:nvPicPr>
        <xdr:cNvPr id="1066" name="그림 1065" descr="IMG_6623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219000" y="73980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216600</xdr:colOff>
      <xdr:row>218</xdr:row>
      <xdr:rowOff>292800</xdr:rowOff>
    </xdr:from>
    <xdr:to>
      <xdr:col>0</xdr:col>
      <xdr:colOff>1296600</xdr:colOff>
      <xdr:row>218</xdr:row>
      <xdr:rowOff>1372800</xdr:rowOff>
    </xdr:to>
    <xdr:pic>
      <xdr:nvPicPr>
        <xdr:cNvPr id="1067" name="그림 1066" descr="IMG_6676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216600" y="75387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214200</xdr:colOff>
      <xdr:row>219</xdr:row>
      <xdr:rowOff>347550</xdr:rowOff>
    </xdr:from>
    <xdr:to>
      <xdr:col>0</xdr:col>
      <xdr:colOff>1294200</xdr:colOff>
      <xdr:row>219</xdr:row>
      <xdr:rowOff>1427550</xdr:rowOff>
    </xdr:to>
    <xdr:pic>
      <xdr:nvPicPr>
        <xdr:cNvPr id="1068" name="그림 1067" descr="IMG_6717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214200" y="769666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173700</xdr:colOff>
      <xdr:row>220</xdr:row>
      <xdr:rowOff>230850</xdr:rowOff>
    </xdr:from>
    <xdr:to>
      <xdr:col>0</xdr:col>
      <xdr:colOff>1253700</xdr:colOff>
      <xdr:row>220</xdr:row>
      <xdr:rowOff>1310850</xdr:rowOff>
    </xdr:to>
    <xdr:pic>
      <xdr:nvPicPr>
        <xdr:cNvPr id="1069" name="그림 1068" descr="IMG_6772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173700" y="783739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221</xdr:row>
      <xdr:rowOff>276075</xdr:rowOff>
    </xdr:from>
    <xdr:to>
      <xdr:col>0</xdr:col>
      <xdr:colOff>1213200</xdr:colOff>
      <xdr:row>221</xdr:row>
      <xdr:rowOff>1356075</xdr:rowOff>
    </xdr:to>
    <xdr:pic>
      <xdr:nvPicPr>
        <xdr:cNvPr id="1070" name="그림 1069" descr="IMG_6816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33200" y="799431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130800</xdr:colOff>
      <xdr:row>222</xdr:row>
      <xdr:rowOff>168900</xdr:rowOff>
    </xdr:from>
    <xdr:to>
      <xdr:col>0</xdr:col>
      <xdr:colOff>1210800</xdr:colOff>
      <xdr:row>222</xdr:row>
      <xdr:rowOff>1248900</xdr:rowOff>
    </xdr:to>
    <xdr:pic>
      <xdr:nvPicPr>
        <xdr:cNvPr id="1071" name="그림 1070" descr="IMG_6855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30800" y="813600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235</xdr:row>
      <xdr:rowOff>276075</xdr:rowOff>
    </xdr:from>
    <xdr:to>
      <xdr:col>0</xdr:col>
      <xdr:colOff>1213200</xdr:colOff>
      <xdr:row>235</xdr:row>
      <xdr:rowOff>279750</xdr:rowOff>
    </xdr:to>
    <xdr:pic>
      <xdr:nvPicPr>
        <xdr:cNvPr id="1072" name="그림 1071" descr="IMG_6816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33200" y="101279175"/>
          <a:ext cx="1080000" cy="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237</xdr:row>
      <xdr:rowOff>276075</xdr:rowOff>
    </xdr:from>
    <xdr:to>
      <xdr:col>0</xdr:col>
      <xdr:colOff>1213200</xdr:colOff>
      <xdr:row>237</xdr:row>
      <xdr:rowOff>279750</xdr:rowOff>
    </xdr:to>
    <xdr:pic>
      <xdr:nvPicPr>
        <xdr:cNvPr id="1073" name="그림 1072" descr="IMG_6816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33200" y="104327175"/>
          <a:ext cx="1080000" cy="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244</xdr:row>
      <xdr:rowOff>276075</xdr:rowOff>
    </xdr:from>
    <xdr:to>
      <xdr:col>0</xdr:col>
      <xdr:colOff>1213200</xdr:colOff>
      <xdr:row>244</xdr:row>
      <xdr:rowOff>279750</xdr:rowOff>
    </xdr:to>
    <xdr:pic>
      <xdr:nvPicPr>
        <xdr:cNvPr id="1074" name="그림 1073" descr="IMG_6816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33200" y="114995175"/>
          <a:ext cx="1080000" cy="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246</xdr:row>
      <xdr:rowOff>276075</xdr:rowOff>
    </xdr:from>
    <xdr:to>
      <xdr:col>0</xdr:col>
      <xdr:colOff>1213200</xdr:colOff>
      <xdr:row>246</xdr:row>
      <xdr:rowOff>279750</xdr:rowOff>
    </xdr:to>
    <xdr:pic>
      <xdr:nvPicPr>
        <xdr:cNvPr id="1075" name="그림 1074" descr="IMG_6816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33200" y="118043175"/>
          <a:ext cx="1080000" cy="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248</xdr:row>
      <xdr:rowOff>276075</xdr:rowOff>
    </xdr:from>
    <xdr:to>
      <xdr:col>0</xdr:col>
      <xdr:colOff>1213200</xdr:colOff>
      <xdr:row>248</xdr:row>
      <xdr:rowOff>279750</xdr:rowOff>
    </xdr:to>
    <xdr:pic>
      <xdr:nvPicPr>
        <xdr:cNvPr id="1076" name="그림 1075" descr="IMG_6816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33200" y="121091175"/>
          <a:ext cx="1080000" cy="3675"/>
        </a:xfrm>
        <a:prstGeom prst="rect">
          <a:avLst/>
        </a:prstGeom>
      </xdr:spPr>
    </xdr:pic>
    <xdr:clientData/>
  </xdr:twoCellAnchor>
  <xdr:twoCellAnchor editAs="oneCell">
    <xdr:from>
      <xdr:col>0</xdr:col>
      <xdr:colOff>569325</xdr:colOff>
      <xdr:row>248</xdr:row>
      <xdr:rowOff>248744</xdr:rowOff>
    </xdr:from>
    <xdr:to>
      <xdr:col>0</xdr:col>
      <xdr:colOff>1649325</xdr:colOff>
      <xdr:row>248</xdr:row>
      <xdr:rowOff>1328744</xdr:rowOff>
    </xdr:to>
    <xdr:pic>
      <xdr:nvPicPr>
        <xdr:cNvPr id="1077" name="그림 1076" descr="IMG_7895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569325" y="12106384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557400</xdr:colOff>
      <xdr:row>244</xdr:row>
      <xdr:rowOff>200960</xdr:rowOff>
    </xdr:from>
    <xdr:to>
      <xdr:col>0</xdr:col>
      <xdr:colOff>1637400</xdr:colOff>
      <xdr:row>244</xdr:row>
      <xdr:rowOff>1280960</xdr:rowOff>
    </xdr:to>
    <xdr:pic>
      <xdr:nvPicPr>
        <xdr:cNvPr id="1078" name="그림 1077" descr="IMG_7913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557400" y="11492006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555000</xdr:colOff>
      <xdr:row>246</xdr:row>
      <xdr:rowOff>111714</xdr:rowOff>
    </xdr:from>
    <xdr:to>
      <xdr:col>0</xdr:col>
      <xdr:colOff>1635000</xdr:colOff>
      <xdr:row>246</xdr:row>
      <xdr:rowOff>1191714</xdr:rowOff>
    </xdr:to>
    <xdr:pic>
      <xdr:nvPicPr>
        <xdr:cNvPr id="1079" name="그림 1078" descr="IMG_7943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555000" y="11787881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430456</xdr:colOff>
      <xdr:row>249</xdr:row>
      <xdr:rowOff>293651</xdr:rowOff>
    </xdr:from>
    <xdr:to>
      <xdr:col>0</xdr:col>
      <xdr:colOff>1510456</xdr:colOff>
      <xdr:row>249</xdr:row>
      <xdr:rowOff>1373651</xdr:rowOff>
    </xdr:to>
    <xdr:pic>
      <xdr:nvPicPr>
        <xdr:cNvPr id="1080" name="그림 1079" descr="IMG_7970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430456" y="43243729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540675</xdr:colOff>
      <xdr:row>247</xdr:row>
      <xdr:rowOff>153979</xdr:rowOff>
    </xdr:from>
    <xdr:to>
      <xdr:col>0</xdr:col>
      <xdr:colOff>1620675</xdr:colOff>
      <xdr:row>247</xdr:row>
      <xdr:rowOff>1233979</xdr:rowOff>
    </xdr:to>
    <xdr:pic>
      <xdr:nvPicPr>
        <xdr:cNvPr id="1081" name="그림 1080" descr="IMG_7993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540675" y="11944507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576375</xdr:colOff>
      <xdr:row>245</xdr:row>
      <xdr:rowOff>124125</xdr:rowOff>
    </xdr:from>
    <xdr:to>
      <xdr:col>0</xdr:col>
      <xdr:colOff>1656375</xdr:colOff>
      <xdr:row>245</xdr:row>
      <xdr:rowOff>1204125</xdr:rowOff>
    </xdr:to>
    <xdr:pic>
      <xdr:nvPicPr>
        <xdr:cNvPr id="1082" name="그림 1081" descr="IMG_8015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576375" y="1163672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602550</xdr:colOff>
      <xdr:row>237</xdr:row>
      <xdr:rowOff>304380</xdr:rowOff>
    </xdr:from>
    <xdr:to>
      <xdr:col>1</xdr:col>
      <xdr:colOff>1668</xdr:colOff>
      <xdr:row>237</xdr:row>
      <xdr:rowOff>1384380</xdr:rowOff>
    </xdr:to>
    <xdr:pic>
      <xdr:nvPicPr>
        <xdr:cNvPr id="1083" name="그림 1082" descr="IMG_8054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602550" y="10435548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590625</xdr:colOff>
      <xdr:row>238</xdr:row>
      <xdr:rowOff>177595</xdr:rowOff>
    </xdr:from>
    <xdr:to>
      <xdr:col>0</xdr:col>
      <xdr:colOff>1670625</xdr:colOff>
      <xdr:row>238</xdr:row>
      <xdr:rowOff>1257595</xdr:rowOff>
    </xdr:to>
    <xdr:pic>
      <xdr:nvPicPr>
        <xdr:cNvPr id="1084" name="그림 1083" descr="IMG_8080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590625" y="10575269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559650</xdr:colOff>
      <xdr:row>235</xdr:row>
      <xdr:rowOff>205451</xdr:rowOff>
    </xdr:from>
    <xdr:to>
      <xdr:col>0</xdr:col>
      <xdr:colOff>1639650</xdr:colOff>
      <xdr:row>235</xdr:row>
      <xdr:rowOff>1285451</xdr:rowOff>
    </xdr:to>
    <xdr:pic>
      <xdr:nvPicPr>
        <xdr:cNvPr id="1085" name="그림 1084" descr="IMG_8101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559650" y="10120855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604875</xdr:colOff>
      <xdr:row>236</xdr:row>
      <xdr:rowOff>221541</xdr:rowOff>
    </xdr:from>
    <xdr:to>
      <xdr:col>1</xdr:col>
      <xdr:colOff>3993</xdr:colOff>
      <xdr:row>236</xdr:row>
      <xdr:rowOff>1301541</xdr:rowOff>
    </xdr:to>
    <xdr:pic>
      <xdr:nvPicPr>
        <xdr:cNvPr id="1086" name="그림 1085" descr="IMG_8126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604875" y="10274864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612000</xdr:colOff>
      <xdr:row>234</xdr:row>
      <xdr:rowOff>239311</xdr:rowOff>
    </xdr:from>
    <xdr:to>
      <xdr:col>1</xdr:col>
      <xdr:colOff>1593</xdr:colOff>
      <xdr:row>234</xdr:row>
      <xdr:rowOff>1319311</xdr:rowOff>
    </xdr:to>
    <xdr:pic>
      <xdr:nvPicPr>
        <xdr:cNvPr id="1087" name="그림 1086" descr="IMG_8149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612000" y="9971841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233</xdr:row>
      <xdr:rowOff>218422</xdr:rowOff>
    </xdr:from>
    <xdr:to>
      <xdr:col>1</xdr:col>
      <xdr:colOff>8718</xdr:colOff>
      <xdr:row>233</xdr:row>
      <xdr:rowOff>1298422</xdr:rowOff>
    </xdr:to>
    <xdr:pic>
      <xdr:nvPicPr>
        <xdr:cNvPr id="1088" name="그림 1087" descr="IMG_8175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638175" y="9817352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607200</xdr:colOff>
      <xdr:row>232</xdr:row>
      <xdr:rowOff>197532</xdr:rowOff>
    </xdr:from>
    <xdr:to>
      <xdr:col>1</xdr:col>
      <xdr:colOff>6318</xdr:colOff>
      <xdr:row>232</xdr:row>
      <xdr:rowOff>1277532</xdr:rowOff>
    </xdr:to>
    <xdr:pic>
      <xdr:nvPicPr>
        <xdr:cNvPr id="1089" name="그림 1088" descr="IMG_8201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607200" y="9662863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566700</xdr:colOff>
      <xdr:row>231</xdr:row>
      <xdr:rowOff>224267</xdr:rowOff>
    </xdr:from>
    <xdr:to>
      <xdr:col>0</xdr:col>
      <xdr:colOff>1646700</xdr:colOff>
      <xdr:row>231</xdr:row>
      <xdr:rowOff>1304267</xdr:rowOff>
    </xdr:to>
    <xdr:pic>
      <xdr:nvPicPr>
        <xdr:cNvPr id="1090" name="그림 1089" descr="IMG_8221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566700" y="951313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554775</xdr:colOff>
      <xdr:row>229</xdr:row>
      <xdr:rowOff>203938</xdr:rowOff>
    </xdr:from>
    <xdr:to>
      <xdr:col>0</xdr:col>
      <xdr:colOff>1634775</xdr:colOff>
      <xdr:row>229</xdr:row>
      <xdr:rowOff>1283938</xdr:rowOff>
    </xdr:to>
    <xdr:pic>
      <xdr:nvPicPr>
        <xdr:cNvPr id="1091" name="그림 1090" descr="IMG_8241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554775" y="9206303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600000</xdr:colOff>
      <xdr:row>230</xdr:row>
      <xdr:rowOff>191452</xdr:rowOff>
    </xdr:from>
    <xdr:to>
      <xdr:col>0</xdr:col>
      <xdr:colOff>1680000</xdr:colOff>
      <xdr:row>230</xdr:row>
      <xdr:rowOff>1271452</xdr:rowOff>
    </xdr:to>
    <xdr:pic>
      <xdr:nvPicPr>
        <xdr:cNvPr id="1092" name="그림 1091" descr="IMG_8269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600000" y="9357455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454725</xdr:colOff>
      <xdr:row>227</xdr:row>
      <xdr:rowOff>219308</xdr:rowOff>
    </xdr:from>
    <xdr:to>
      <xdr:col>0</xdr:col>
      <xdr:colOff>1534725</xdr:colOff>
      <xdr:row>227</xdr:row>
      <xdr:rowOff>1299308</xdr:rowOff>
    </xdr:to>
    <xdr:pic>
      <xdr:nvPicPr>
        <xdr:cNvPr id="1093" name="그림 1092" descr="IMG_8292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454725" y="8903040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566625</xdr:colOff>
      <xdr:row>228</xdr:row>
      <xdr:rowOff>235398</xdr:rowOff>
    </xdr:from>
    <xdr:to>
      <xdr:col>0</xdr:col>
      <xdr:colOff>1646625</xdr:colOff>
      <xdr:row>228</xdr:row>
      <xdr:rowOff>1315398</xdr:rowOff>
    </xdr:to>
    <xdr:pic>
      <xdr:nvPicPr>
        <xdr:cNvPr id="1094" name="그림 1093" descr="IMG_8314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566625" y="9057049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459450</xdr:colOff>
      <xdr:row>225</xdr:row>
      <xdr:rowOff>225154</xdr:rowOff>
    </xdr:from>
    <xdr:to>
      <xdr:col>0</xdr:col>
      <xdr:colOff>1539450</xdr:colOff>
      <xdr:row>225</xdr:row>
      <xdr:rowOff>1305154</xdr:rowOff>
    </xdr:to>
    <xdr:pic>
      <xdr:nvPicPr>
        <xdr:cNvPr id="1095" name="그림 1094" descr="IMG_8338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459450" y="8598825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495150</xdr:colOff>
      <xdr:row>226</xdr:row>
      <xdr:rowOff>88844</xdr:rowOff>
    </xdr:from>
    <xdr:to>
      <xdr:col>0</xdr:col>
      <xdr:colOff>1575150</xdr:colOff>
      <xdr:row>226</xdr:row>
      <xdr:rowOff>1168844</xdr:rowOff>
    </xdr:to>
    <xdr:pic>
      <xdr:nvPicPr>
        <xdr:cNvPr id="1096" name="그림 1095" descr="IMG_8365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495150" y="8737594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416550</xdr:colOff>
      <xdr:row>224</xdr:row>
      <xdr:rowOff>297114</xdr:rowOff>
    </xdr:from>
    <xdr:to>
      <xdr:col>0</xdr:col>
      <xdr:colOff>1496550</xdr:colOff>
      <xdr:row>224</xdr:row>
      <xdr:rowOff>1377114</xdr:rowOff>
    </xdr:to>
    <xdr:pic>
      <xdr:nvPicPr>
        <xdr:cNvPr id="1097" name="그림 1096" descr="IMG_8385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416550" y="8453621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357000</xdr:colOff>
      <xdr:row>223</xdr:row>
      <xdr:rowOff>257175</xdr:rowOff>
    </xdr:from>
    <xdr:to>
      <xdr:col>0</xdr:col>
      <xdr:colOff>1437000</xdr:colOff>
      <xdr:row>223</xdr:row>
      <xdr:rowOff>1337175</xdr:rowOff>
    </xdr:to>
    <xdr:pic>
      <xdr:nvPicPr>
        <xdr:cNvPr id="1098" name="그림 1097" descr="IMG_8404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357000" y="829722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131911</xdr:colOff>
      <xdr:row>241</xdr:row>
      <xdr:rowOff>175458</xdr:rowOff>
    </xdr:from>
    <xdr:to>
      <xdr:col>0</xdr:col>
      <xdr:colOff>1571911</xdr:colOff>
      <xdr:row>241</xdr:row>
      <xdr:rowOff>1520208</xdr:rowOff>
    </xdr:to>
    <xdr:pic>
      <xdr:nvPicPr>
        <xdr:cNvPr id="1099" name="그림 1098" descr="IMG_0005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31911" y="110322558"/>
          <a:ext cx="1440000" cy="1344750"/>
        </a:xfrm>
        <a:prstGeom prst="rect">
          <a:avLst/>
        </a:prstGeom>
      </xdr:spPr>
    </xdr:pic>
    <xdr:clientData/>
  </xdr:twoCellAnchor>
  <xdr:twoCellAnchor editAs="oneCell">
    <xdr:from>
      <xdr:col>0</xdr:col>
      <xdr:colOff>131911</xdr:colOff>
      <xdr:row>240</xdr:row>
      <xdr:rowOff>164892</xdr:rowOff>
    </xdr:from>
    <xdr:to>
      <xdr:col>0</xdr:col>
      <xdr:colOff>1571911</xdr:colOff>
      <xdr:row>241</xdr:row>
      <xdr:rowOff>4692</xdr:rowOff>
    </xdr:to>
    <xdr:pic>
      <xdr:nvPicPr>
        <xdr:cNvPr id="1100" name="그림 1099" descr="IMG_0039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131911" y="108787992"/>
          <a:ext cx="1440000" cy="1363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131911</xdr:colOff>
      <xdr:row>239</xdr:row>
      <xdr:rowOff>154325</xdr:rowOff>
    </xdr:from>
    <xdr:to>
      <xdr:col>0</xdr:col>
      <xdr:colOff>1571911</xdr:colOff>
      <xdr:row>240</xdr:row>
      <xdr:rowOff>3650</xdr:rowOff>
    </xdr:to>
    <xdr:pic>
      <xdr:nvPicPr>
        <xdr:cNvPr id="1101" name="그림 1100" descr="IMG_0063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31911" y="107253425"/>
          <a:ext cx="1440000" cy="1373325"/>
        </a:xfrm>
        <a:prstGeom prst="rect">
          <a:avLst/>
        </a:prstGeom>
      </xdr:spPr>
    </xdr:pic>
    <xdr:clientData/>
  </xdr:twoCellAnchor>
  <xdr:twoCellAnchor editAs="oneCell">
    <xdr:from>
      <xdr:col>0</xdr:col>
      <xdr:colOff>131911</xdr:colOff>
      <xdr:row>242</xdr:row>
      <xdr:rowOff>186024</xdr:rowOff>
    </xdr:from>
    <xdr:to>
      <xdr:col>0</xdr:col>
      <xdr:colOff>1571911</xdr:colOff>
      <xdr:row>242</xdr:row>
      <xdr:rowOff>1521249</xdr:rowOff>
    </xdr:to>
    <xdr:pic>
      <xdr:nvPicPr>
        <xdr:cNvPr id="1102" name="그림 1101" descr="IMG_0077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131911" y="111857124"/>
          <a:ext cx="1440000" cy="1335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131911</xdr:colOff>
      <xdr:row>243</xdr:row>
      <xdr:rowOff>196589</xdr:rowOff>
    </xdr:from>
    <xdr:to>
      <xdr:col>0</xdr:col>
      <xdr:colOff>1571911</xdr:colOff>
      <xdr:row>243</xdr:row>
      <xdr:rowOff>1522289</xdr:rowOff>
    </xdr:to>
    <xdr:pic>
      <xdr:nvPicPr>
        <xdr:cNvPr id="1103" name="그림 1102" descr="IMG_0097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31911" y="113391689"/>
          <a:ext cx="1440000" cy="1325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javascript:open_modify_product('33','143','1');" TargetMode="External"/><Relationship Id="rId13" Type="http://schemas.openxmlformats.org/officeDocument/2006/relationships/hyperlink" Target="javascript:open_modify_product('33','65','1');" TargetMode="External"/><Relationship Id="rId3" Type="http://schemas.openxmlformats.org/officeDocument/2006/relationships/hyperlink" Target="javascript:open_modify_product('33','83','1');" TargetMode="External"/><Relationship Id="rId7" Type="http://schemas.openxmlformats.org/officeDocument/2006/relationships/hyperlink" Target="javascript:show_detail('152',%20'T')" TargetMode="External"/><Relationship Id="rId12" Type="http://schemas.openxmlformats.org/officeDocument/2006/relationships/hyperlink" Target="javascript:open_modify_product('36','106','1');" TargetMode="External"/><Relationship Id="rId2" Type="http://schemas.openxmlformats.org/officeDocument/2006/relationships/hyperlink" Target="javascript:open_modify_product('36','134','1');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javascript:open_modify_product('36','134','1');" TargetMode="External"/><Relationship Id="rId6" Type="http://schemas.openxmlformats.org/officeDocument/2006/relationships/hyperlink" Target="javascript:open_modify_product('33','72','1');" TargetMode="External"/><Relationship Id="rId11" Type="http://schemas.openxmlformats.org/officeDocument/2006/relationships/hyperlink" Target="javascript:open_modify_product('36','106','1');" TargetMode="External"/><Relationship Id="rId5" Type="http://schemas.openxmlformats.org/officeDocument/2006/relationships/hyperlink" Target="javascript:open_modify_product('33','64','1');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javascript:open_modify_product('33','65','1');" TargetMode="External"/><Relationship Id="rId4" Type="http://schemas.openxmlformats.org/officeDocument/2006/relationships/hyperlink" Target="javascript:open_modify_product('33','82','1');" TargetMode="External"/><Relationship Id="rId9" Type="http://schemas.openxmlformats.org/officeDocument/2006/relationships/hyperlink" Target="javascript:open_modify_product('33','65','1');" TargetMode="External"/><Relationship Id="rId14" Type="http://schemas.openxmlformats.org/officeDocument/2006/relationships/hyperlink" Target="javascript:open_modify_product('38','127','1');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javascript:show_detail('152',%20'T')" TargetMode="External"/><Relationship Id="rId13" Type="http://schemas.openxmlformats.org/officeDocument/2006/relationships/hyperlink" Target="javascript:show_detail('149',%20'F')" TargetMode="External"/><Relationship Id="rId18" Type="http://schemas.openxmlformats.org/officeDocument/2006/relationships/hyperlink" Target="javascript:open_modify_product('30','181','1');" TargetMode="External"/><Relationship Id="rId26" Type="http://schemas.openxmlformats.org/officeDocument/2006/relationships/hyperlink" Target="javascript:open_modify_product('30','191','1');" TargetMode="External"/><Relationship Id="rId3" Type="http://schemas.openxmlformats.org/officeDocument/2006/relationships/hyperlink" Target="javascript:open_modify_product('33','83','1');" TargetMode="External"/><Relationship Id="rId21" Type="http://schemas.openxmlformats.org/officeDocument/2006/relationships/hyperlink" Target="javascript:open_modify_product('30','184','1');" TargetMode="External"/><Relationship Id="rId34" Type="http://schemas.openxmlformats.org/officeDocument/2006/relationships/drawing" Target="../drawings/drawing2.xml"/><Relationship Id="rId7" Type="http://schemas.openxmlformats.org/officeDocument/2006/relationships/hyperlink" Target="javascript:show_detail('151',%20'T')" TargetMode="External"/><Relationship Id="rId12" Type="http://schemas.openxmlformats.org/officeDocument/2006/relationships/hyperlink" Target="javascript:open_modify_product('36','106','1');" TargetMode="External"/><Relationship Id="rId17" Type="http://schemas.openxmlformats.org/officeDocument/2006/relationships/hyperlink" Target="javascript:open_modify_product('30','180','1');" TargetMode="External"/><Relationship Id="rId25" Type="http://schemas.openxmlformats.org/officeDocument/2006/relationships/hyperlink" Target="javascript:open_modify_product('30','187','1');" TargetMode="External"/><Relationship Id="rId33" Type="http://schemas.openxmlformats.org/officeDocument/2006/relationships/printerSettings" Target="../printerSettings/printerSettings2.bin"/><Relationship Id="rId2" Type="http://schemas.openxmlformats.org/officeDocument/2006/relationships/hyperlink" Target="javascript:open_modify_product('36','134','1');" TargetMode="External"/><Relationship Id="rId16" Type="http://schemas.openxmlformats.org/officeDocument/2006/relationships/hyperlink" Target="javascript:open_modify_product('30','179','1');" TargetMode="External"/><Relationship Id="rId20" Type="http://schemas.openxmlformats.org/officeDocument/2006/relationships/hyperlink" Target="javascript:open_modify_product('30','183','1');" TargetMode="External"/><Relationship Id="rId29" Type="http://schemas.openxmlformats.org/officeDocument/2006/relationships/hyperlink" Target="javascript:open_modify_product('30','190','1');" TargetMode="External"/><Relationship Id="rId1" Type="http://schemas.openxmlformats.org/officeDocument/2006/relationships/hyperlink" Target="javascript:open_modify_product('36','134','1');" TargetMode="External"/><Relationship Id="rId6" Type="http://schemas.openxmlformats.org/officeDocument/2006/relationships/hyperlink" Target="javascript:open_modify_product('33','72','1');" TargetMode="External"/><Relationship Id="rId11" Type="http://schemas.openxmlformats.org/officeDocument/2006/relationships/hyperlink" Target="javascript:open_modify_product('33','65','1');" TargetMode="External"/><Relationship Id="rId24" Type="http://schemas.openxmlformats.org/officeDocument/2006/relationships/hyperlink" Target="javascript:open_modify_product('30','188','1');" TargetMode="External"/><Relationship Id="rId32" Type="http://schemas.openxmlformats.org/officeDocument/2006/relationships/hyperlink" Target="javascript:open_modify_product('30','185','1');" TargetMode="External"/><Relationship Id="rId5" Type="http://schemas.openxmlformats.org/officeDocument/2006/relationships/hyperlink" Target="javascript:open_modify_product('33','64','1');" TargetMode="External"/><Relationship Id="rId15" Type="http://schemas.openxmlformats.org/officeDocument/2006/relationships/hyperlink" Target="javascript:open_modify_product('30','178','1');" TargetMode="External"/><Relationship Id="rId23" Type="http://schemas.openxmlformats.org/officeDocument/2006/relationships/hyperlink" Target="javascript:open_modify_product('30','186','1');" TargetMode="External"/><Relationship Id="rId28" Type="http://schemas.openxmlformats.org/officeDocument/2006/relationships/hyperlink" Target="javascript:open_modify_product('30','189','1');" TargetMode="External"/><Relationship Id="rId10" Type="http://schemas.openxmlformats.org/officeDocument/2006/relationships/hyperlink" Target="javascript:open_modify_product('33','65','1');" TargetMode="External"/><Relationship Id="rId19" Type="http://schemas.openxmlformats.org/officeDocument/2006/relationships/hyperlink" Target="javascript:open_modify_product('30','182','1');" TargetMode="External"/><Relationship Id="rId31" Type="http://schemas.openxmlformats.org/officeDocument/2006/relationships/hyperlink" Target="javascript:open_modify_product('30','184','1');" TargetMode="External"/><Relationship Id="rId4" Type="http://schemas.openxmlformats.org/officeDocument/2006/relationships/hyperlink" Target="javascript:open_modify_product('33','82','1');" TargetMode="External"/><Relationship Id="rId9" Type="http://schemas.openxmlformats.org/officeDocument/2006/relationships/hyperlink" Target="javascript:open_modify_product('33','143','1');" TargetMode="External"/><Relationship Id="rId14" Type="http://schemas.openxmlformats.org/officeDocument/2006/relationships/hyperlink" Target="javascript:open_modify_product('36','106','1');" TargetMode="External"/><Relationship Id="rId22" Type="http://schemas.openxmlformats.org/officeDocument/2006/relationships/hyperlink" Target="javascript:open_modify_product('30','185','1');" TargetMode="External"/><Relationship Id="rId27" Type="http://schemas.openxmlformats.org/officeDocument/2006/relationships/hyperlink" Target="javascript:open_modify_product('30','192','1');" TargetMode="External"/><Relationship Id="rId30" Type="http://schemas.openxmlformats.org/officeDocument/2006/relationships/hyperlink" Target="javascript:open_modify_product('30','184','1')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1"/>
  <sheetViews>
    <sheetView tabSelected="1" zoomScale="85" zoomScaleNormal="85" workbookViewId="0">
      <selection activeCell="U3" sqref="U3"/>
    </sheetView>
  </sheetViews>
  <sheetFormatPr defaultRowHeight="15.75"/>
  <cols>
    <col min="1" max="1" width="19.625" customWidth="1"/>
    <col min="2" max="2" width="48.25" style="16" customWidth="1"/>
    <col min="3" max="6" width="8.875" style="2"/>
    <col min="7" max="7" width="18.5" style="41" customWidth="1"/>
    <col min="8" max="8" width="15.5" bestFit="1" customWidth="1"/>
  </cols>
  <sheetData>
    <row r="1" spans="1:8" ht="13.5">
      <c r="A1" s="89" t="s">
        <v>36</v>
      </c>
      <c r="B1" s="89" t="s">
        <v>127</v>
      </c>
      <c r="C1" s="89" t="s">
        <v>37</v>
      </c>
      <c r="D1" s="89"/>
      <c r="E1" s="89"/>
      <c r="F1" s="89"/>
      <c r="G1" s="90" t="s">
        <v>39</v>
      </c>
    </row>
    <row r="2" spans="1:8" ht="15" customHeight="1">
      <c r="A2" s="89"/>
      <c r="B2" s="89"/>
      <c r="C2" s="49" t="s">
        <v>32</v>
      </c>
      <c r="D2" s="49" t="s">
        <v>33</v>
      </c>
      <c r="E2" s="49" t="s">
        <v>34</v>
      </c>
      <c r="F2" s="49" t="s">
        <v>35</v>
      </c>
      <c r="G2" s="90"/>
    </row>
    <row r="3" spans="1:8" ht="137.25" customHeight="1">
      <c r="A3" s="8"/>
      <c r="B3" s="57" t="s">
        <v>22</v>
      </c>
      <c r="C3" s="58"/>
      <c r="D3" s="59">
        <v>2</v>
      </c>
      <c r="E3" s="59"/>
      <c r="F3" s="59"/>
      <c r="G3" s="60">
        <v>158000</v>
      </c>
      <c r="H3" s="51">
        <f>SUM(C3:F3)*G3</f>
        <v>316000</v>
      </c>
    </row>
    <row r="4" spans="1:8" ht="137.25" customHeight="1">
      <c r="A4" s="8"/>
      <c r="B4" s="57" t="s">
        <v>335</v>
      </c>
      <c r="C4" s="58"/>
      <c r="D4" s="59">
        <v>1</v>
      </c>
      <c r="E4" s="59">
        <v>2</v>
      </c>
      <c r="F4" s="59">
        <v>2</v>
      </c>
      <c r="G4" s="60">
        <v>158000</v>
      </c>
      <c r="H4" s="51">
        <f t="shared" ref="H4:H67" si="0">SUM(C4:F4)*G4</f>
        <v>790000</v>
      </c>
    </row>
    <row r="5" spans="1:8" ht="137.25" customHeight="1">
      <c r="A5" s="8"/>
      <c r="B5" s="57" t="s">
        <v>128</v>
      </c>
      <c r="C5" s="58"/>
      <c r="D5" s="59"/>
      <c r="E5" s="59">
        <v>10</v>
      </c>
      <c r="F5" s="59"/>
      <c r="G5" s="60">
        <v>158000</v>
      </c>
      <c r="H5" s="51">
        <f t="shared" si="0"/>
        <v>1580000</v>
      </c>
    </row>
    <row r="6" spans="1:8" ht="137.25" customHeight="1">
      <c r="A6" s="8"/>
      <c r="B6" s="61" t="s">
        <v>129</v>
      </c>
      <c r="C6" s="58"/>
      <c r="D6" s="59">
        <v>1</v>
      </c>
      <c r="E6" s="59">
        <v>1</v>
      </c>
      <c r="F6" s="59"/>
      <c r="G6" s="62">
        <v>115000</v>
      </c>
      <c r="H6" s="51">
        <f t="shared" si="0"/>
        <v>230000</v>
      </c>
    </row>
    <row r="7" spans="1:8" ht="137.25" customHeight="1">
      <c r="A7" s="8"/>
      <c r="B7" s="63" t="s">
        <v>130</v>
      </c>
      <c r="C7" s="59"/>
      <c r="D7" s="59">
        <v>10</v>
      </c>
      <c r="E7" s="59">
        <v>1</v>
      </c>
      <c r="F7" s="59"/>
      <c r="G7" s="62">
        <v>95000</v>
      </c>
      <c r="H7" s="51">
        <f t="shared" si="0"/>
        <v>1045000</v>
      </c>
    </row>
    <row r="8" spans="1:8" ht="137.25" customHeight="1">
      <c r="A8" s="8"/>
      <c r="B8" s="63" t="s">
        <v>336</v>
      </c>
      <c r="C8" s="59"/>
      <c r="D8" s="59">
        <v>1</v>
      </c>
      <c r="E8" s="59"/>
      <c r="F8" s="59">
        <v>2</v>
      </c>
      <c r="G8" s="62">
        <v>95000</v>
      </c>
      <c r="H8" s="51">
        <f t="shared" si="0"/>
        <v>285000</v>
      </c>
    </row>
    <row r="9" spans="1:8" ht="137.25" customHeight="1">
      <c r="A9" s="8"/>
      <c r="B9" s="63" t="s">
        <v>274</v>
      </c>
      <c r="C9" s="59">
        <v>4</v>
      </c>
      <c r="D9" s="59">
        <v>1</v>
      </c>
      <c r="E9" s="59">
        <v>7</v>
      </c>
      <c r="F9" s="59">
        <v>1</v>
      </c>
      <c r="G9" s="62">
        <v>105000</v>
      </c>
      <c r="H9" s="51">
        <f t="shared" si="0"/>
        <v>1365000</v>
      </c>
    </row>
    <row r="10" spans="1:8" ht="137.25" customHeight="1">
      <c r="A10" s="8"/>
      <c r="B10" s="63" t="s">
        <v>133</v>
      </c>
      <c r="C10" s="59"/>
      <c r="D10" s="59">
        <v>1</v>
      </c>
      <c r="E10" s="59"/>
      <c r="F10" s="59">
        <v>2</v>
      </c>
      <c r="G10" s="62">
        <v>105000</v>
      </c>
      <c r="H10" s="51">
        <f t="shared" si="0"/>
        <v>315000</v>
      </c>
    </row>
    <row r="11" spans="1:8" ht="137.25" customHeight="1">
      <c r="A11" s="42"/>
      <c r="B11" s="63" t="s">
        <v>25</v>
      </c>
      <c r="C11" s="59">
        <v>2</v>
      </c>
      <c r="D11" s="59"/>
      <c r="E11" s="59"/>
      <c r="F11" s="59"/>
      <c r="G11" s="62">
        <v>95000</v>
      </c>
      <c r="H11" s="51">
        <f t="shared" si="0"/>
        <v>190000</v>
      </c>
    </row>
    <row r="12" spans="1:8" ht="137.25" customHeight="1">
      <c r="A12" s="42"/>
      <c r="B12" s="63" t="s">
        <v>134</v>
      </c>
      <c r="C12" s="59">
        <v>3</v>
      </c>
      <c r="D12" s="59">
        <v>2</v>
      </c>
      <c r="E12" s="59"/>
      <c r="F12" s="59">
        <v>2</v>
      </c>
      <c r="G12" s="62">
        <v>95000</v>
      </c>
      <c r="H12" s="51">
        <f t="shared" si="0"/>
        <v>665000</v>
      </c>
    </row>
    <row r="13" spans="1:8" ht="137.25" customHeight="1">
      <c r="A13" s="8"/>
      <c r="B13" s="63" t="s">
        <v>135</v>
      </c>
      <c r="C13" s="59"/>
      <c r="D13" s="59">
        <v>1</v>
      </c>
      <c r="E13" s="59">
        <v>1</v>
      </c>
      <c r="F13" s="59">
        <v>1</v>
      </c>
      <c r="G13" s="62">
        <v>89000</v>
      </c>
      <c r="H13" s="51">
        <f t="shared" si="0"/>
        <v>267000</v>
      </c>
    </row>
    <row r="14" spans="1:8" ht="137.25" customHeight="1">
      <c r="A14" s="8"/>
      <c r="B14" s="63" t="s">
        <v>136</v>
      </c>
      <c r="C14" s="59"/>
      <c r="D14" s="59"/>
      <c r="E14" s="59">
        <v>1</v>
      </c>
      <c r="F14" s="59">
        <v>1</v>
      </c>
      <c r="G14" s="62">
        <v>89000</v>
      </c>
      <c r="H14" s="51">
        <f t="shared" si="0"/>
        <v>178000</v>
      </c>
    </row>
    <row r="15" spans="1:8" ht="137.25" customHeight="1">
      <c r="A15" s="8"/>
      <c r="B15" s="64" t="s">
        <v>275</v>
      </c>
      <c r="C15" s="59"/>
      <c r="D15" s="59"/>
      <c r="E15" s="59"/>
      <c r="F15" s="59">
        <v>9</v>
      </c>
      <c r="G15" s="62">
        <v>198000</v>
      </c>
      <c r="H15" s="51">
        <f t="shared" si="0"/>
        <v>1782000</v>
      </c>
    </row>
    <row r="16" spans="1:8" ht="137.25" customHeight="1">
      <c r="A16" s="8"/>
      <c r="B16" s="63" t="s">
        <v>138</v>
      </c>
      <c r="C16" s="59"/>
      <c r="D16" s="59">
        <v>1</v>
      </c>
      <c r="E16" s="59">
        <v>1</v>
      </c>
      <c r="F16" s="59">
        <v>1</v>
      </c>
      <c r="G16" s="62">
        <v>218000</v>
      </c>
      <c r="H16" s="51">
        <f t="shared" si="0"/>
        <v>654000</v>
      </c>
    </row>
    <row r="17" spans="1:8" ht="137.25" customHeight="1">
      <c r="A17" s="8"/>
      <c r="B17" s="63" t="s">
        <v>337</v>
      </c>
      <c r="C17" s="59"/>
      <c r="D17" s="59"/>
      <c r="E17" s="59"/>
      <c r="F17" s="59">
        <v>2</v>
      </c>
      <c r="G17" s="62">
        <v>218000</v>
      </c>
      <c r="H17" s="51">
        <f t="shared" si="0"/>
        <v>436000</v>
      </c>
    </row>
    <row r="18" spans="1:8" ht="137.25" customHeight="1">
      <c r="A18" s="8"/>
      <c r="B18" s="65" t="s">
        <v>31</v>
      </c>
      <c r="C18" s="59"/>
      <c r="D18" s="59">
        <v>3</v>
      </c>
      <c r="E18" s="59"/>
      <c r="F18" s="59">
        <v>1</v>
      </c>
      <c r="G18" s="62">
        <v>198000</v>
      </c>
      <c r="H18" s="51">
        <f t="shared" si="0"/>
        <v>792000</v>
      </c>
    </row>
    <row r="19" spans="1:8" ht="137.25" customHeight="1">
      <c r="A19" s="8"/>
      <c r="B19" s="65" t="s">
        <v>255</v>
      </c>
      <c r="C19" s="59"/>
      <c r="D19" s="59"/>
      <c r="E19" s="59">
        <v>3</v>
      </c>
      <c r="F19" s="59">
        <v>1</v>
      </c>
      <c r="G19" s="62">
        <v>198000</v>
      </c>
      <c r="H19" s="51">
        <f t="shared" si="0"/>
        <v>792000</v>
      </c>
    </row>
    <row r="20" spans="1:8" ht="137.25" customHeight="1">
      <c r="A20" s="8"/>
      <c r="B20" s="65" t="s">
        <v>276</v>
      </c>
      <c r="C20" s="59"/>
      <c r="D20" s="59">
        <v>1</v>
      </c>
      <c r="E20" s="59"/>
      <c r="F20" s="59"/>
      <c r="G20" s="66">
        <v>148000</v>
      </c>
      <c r="H20" s="51">
        <f t="shared" si="0"/>
        <v>148000</v>
      </c>
    </row>
    <row r="21" spans="1:8" ht="137.25" customHeight="1">
      <c r="A21" s="8"/>
      <c r="B21" s="65" t="s">
        <v>338</v>
      </c>
      <c r="C21" s="59"/>
      <c r="D21" s="59">
        <v>1</v>
      </c>
      <c r="E21" s="59"/>
      <c r="F21" s="59"/>
      <c r="G21" s="66">
        <v>148000</v>
      </c>
      <c r="H21" s="51">
        <f t="shared" si="0"/>
        <v>148000</v>
      </c>
    </row>
    <row r="22" spans="1:8" ht="137.25" customHeight="1">
      <c r="A22" s="8"/>
      <c r="B22" s="65" t="s">
        <v>277</v>
      </c>
      <c r="C22" s="59"/>
      <c r="D22" s="59">
        <v>18</v>
      </c>
      <c r="E22" s="59">
        <v>6</v>
      </c>
      <c r="F22" s="59"/>
      <c r="G22" s="66">
        <v>148000</v>
      </c>
      <c r="H22" s="51">
        <f t="shared" si="0"/>
        <v>3552000</v>
      </c>
    </row>
    <row r="23" spans="1:8" ht="137.25" customHeight="1">
      <c r="A23" s="8"/>
      <c r="B23" s="65" t="s">
        <v>278</v>
      </c>
      <c r="C23" s="59"/>
      <c r="D23" s="59">
        <v>3</v>
      </c>
      <c r="E23" s="59"/>
      <c r="F23" s="59">
        <v>1</v>
      </c>
      <c r="G23" s="66">
        <v>148000</v>
      </c>
      <c r="H23" s="51">
        <f t="shared" si="0"/>
        <v>592000</v>
      </c>
    </row>
    <row r="24" spans="1:8" ht="137.25" customHeight="1">
      <c r="A24" s="8"/>
      <c r="B24" s="65" t="s">
        <v>256</v>
      </c>
      <c r="C24" s="59"/>
      <c r="D24" s="59"/>
      <c r="E24" s="59"/>
      <c r="F24" s="59">
        <v>1</v>
      </c>
      <c r="G24" s="66">
        <v>148000</v>
      </c>
      <c r="H24" s="51">
        <f t="shared" si="0"/>
        <v>148000</v>
      </c>
    </row>
    <row r="25" spans="1:8" ht="137.25" customHeight="1">
      <c r="A25" s="8"/>
      <c r="B25" s="65" t="s">
        <v>144</v>
      </c>
      <c r="C25" s="59"/>
      <c r="D25" s="59">
        <v>1</v>
      </c>
      <c r="E25" s="59"/>
      <c r="F25" s="59">
        <v>1</v>
      </c>
      <c r="G25" s="66">
        <v>158000</v>
      </c>
      <c r="H25" s="51">
        <f t="shared" si="0"/>
        <v>316000</v>
      </c>
    </row>
    <row r="26" spans="1:8" ht="137.25" customHeight="1">
      <c r="A26" s="8"/>
      <c r="B26" s="65" t="s">
        <v>145</v>
      </c>
      <c r="C26" s="58"/>
      <c r="D26" s="59"/>
      <c r="E26" s="59">
        <v>1</v>
      </c>
      <c r="F26" s="59">
        <v>2</v>
      </c>
      <c r="G26" s="66">
        <v>135000</v>
      </c>
      <c r="H26" s="51">
        <f t="shared" si="0"/>
        <v>405000</v>
      </c>
    </row>
    <row r="27" spans="1:8" ht="137.25" customHeight="1">
      <c r="A27" s="8"/>
      <c r="B27" s="65" t="s">
        <v>146</v>
      </c>
      <c r="C27" s="58"/>
      <c r="D27" s="59">
        <v>2</v>
      </c>
      <c r="E27" s="59">
        <v>1</v>
      </c>
      <c r="F27" s="59">
        <v>1</v>
      </c>
      <c r="G27" s="66">
        <v>135000</v>
      </c>
      <c r="H27" s="51">
        <f t="shared" si="0"/>
        <v>540000</v>
      </c>
    </row>
    <row r="28" spans="1:8" ht="137.25" customHeight="1">
      <c r="A28" s="18"/>
      <c r="B28" s="67" t="s">
        <v>147</v>
      </c>
      <c r="C28" s="58"/>
      <c r="D28" s="59">
        <v>10</v>
      </c>
      <c r="E28" s="59">
        <v>3</v>
      </c>
      <c r="F28" s="59">
        <v>14</v>
      </c>
      <c r="G28" s="68">
        <v>268000</v>
      </c>
      <c r="H28" s="51">
        <f t="shared" si="0"/>
        <v>7236000</v>
      </c>
    </row>
    <row r="29" spans="1:8" ht="137.25" customHeight="1">
      <c r="A29" s="18"/>
      <c r="B29" s="67" t="s">
        <v>148</v>
      </c>
      <c r="C29" s="58"/>
      <c r="D29" s="59">
        <v>22</v>
      </c>
      <c r="E29" s="59">
        <v>19</v>
      </c>
      <c r="F29" s="59">
        <v>15</v>
      </c>
      <c r="G29" s="68">
        <v>268000</v>
      </c>
      <c r="H29" s="51">
        <f t="shared" si="0"/>
        <v>15008000</v>
      </c>
    </row>
    <row r="30" spans="1:8" ht="137.25" customHeight="1">
      <c r="A30" s="18"/>
      <c r="B30" s="67" t="s">
        <v>149</v>
      </c>
      <c r="C30" s="58"/>
      <c r="D30" s="59">
        <v>31</v>
      </c>
      <c r="E30" s="59">
        <v>4</v>
      </c>
      <c r="F30" s="59">
        <v>3</v>
      </c>
      <c r="G30" s="68">
        <v>248000</v>
      </c>
      <c r="H30" s="51">
        <f t="shared" si="0"/>
        <v>9424000</v>
      </c>
    </row>
    <row r="31" spans="1:8" ht="137.25" customHeight="1">
      <c r="A31" s="8"/>
      <c r="B31" s="69" t="s">
        <v>150</v>
      </c>
      <c r="C31" s="59"/>
      <c r="D31" s="59">
        <v>1</v>
      </c>
      <c r="E31" s="59">
        <v>8</v>
      </c>
      <c r="F31" s="59"/>
      <c r="G31" s="62">
        <v>135000</v>
      </c>
      <c r="H31" s="51">
        <f t="shared" si="0"/>
        <v>1215000</v>
      </c>
    </row>
    <row r="32" spans="1:8" ht="137.25" customHeight="1">
      <c r="A32" s="8"/>
      <c r="B32" s="69" t="s">
        <v>151</v>
      </c>
      <c r="C32" s="59"/>
      <c r="D32" s="59">
        <v>4</v>
      </c>
      <c r="E32" s="59">
        <v>4</v>
      </c>
      <c r="F32" s="59"/>
      <c r="G32" s="62">
        <v>135000</v>
      </c>
      <c r="H32" s="51">
        <f t="shared" si="0"/>
        <v>1080000</v>
      </c>
    </row>
    <row r="33" spans="1:8" ht="137.25" customHeight="1">
      <c r="A33" s="8"/>
      <c r="B33" s="63" t="s">
        <v>11</v>
      </c>
      <c r="C33" s="59"/>
      <c r="D33" s="59"/>
      <c r="E33" s="59"/>
      <c r="F33" s="59">
        <v>2</v>
      </c>
      <c r="G33" s="62">
        <v>84000</v>
      </c>
      <c r="H33" s="51">
        <f t="shared" si="0"/>
        <v>168000</v>
      </c>
    </row>
    <row r="34" spans="1:8" ht="137.25" customHeight="1">
      <c r="A34" s="8"/>
      <c r="B34" s="63" t="s">
        <v>12</v>
      </c>
      <c r="C34" s="59"/>
      <c r="D34" s="59"/>
      <c r="E34" s="59">
        <v>6</v>
      </c>
      <c r="F34" s="59">
        <v>7</v>
      </c>
      <c r="G34" s="62">
        <v>84000</v>
      </c>
      <c r="H34" s="51">
        <f t="shared" si="0"/>
        <v>1092000</v>
      </c>
    </row>
    <row r="35" spans="1:8" ht="137.25" customHeight="1">
      <c r="A35" s="8"/>
      <c r="B35" s="63" t="s">
        <v>152</v>
      </c>
      <c r="C35" s="59">
        <v>1</v>
      </c>
      <c r="D35" s="59">
        <v>1</v>
      </c>
      <c r="E35" s="59"/>
      <c r="F35" s="59"/>
      <c r="G35" s="62">
        <v>78000</v>
      </c>
      <c r="H35" s="51">
        <f t="shared" si="0"/>
        <v>156000</v>
      </c>
    </row>
    <row r="36" spans="1:8" ht="137.25" customHeight="1">
      <c r="A36" s="8"/>
      <c r="B36" s="63" t="s">
        <v>279</v>
      </c>
      <c r="C36" s="59">
        <v>10</v>
      </c>
      <c r="D36" s="59">
        <v>3</v>
      </c>
      <c r="E36" s="59">
        <v>2</v>
      </c>
      <c r="F36" s="59"/>
      <c r="G36" s="62">
        <v>78000</v>
      </c>
      <c r="H36" s="51">
        <f t="shared" si="0"/>
        <v>1170000</v>
      </c>
    </row>
    <row r="37" spans="1:8" ht="137.25" customHeight="1">
      <c r="A37" s="8"/>
      <c r="B37" s="70" t="s">
        <v>339</v>
      </c>
      <c r="C37" s="59">
        <v>2</v>
      </c>
      <c r="D37" s="59">
        <v>1</v>
      </c>
      <c r="E37" s="59"/>
      <c r="F37" s="59"/>
      <c r="G37" s="62">
        <v>55000</v>
      </c>
      <c r="H37" s="51">
        <f t="shared" si="0"/>
        <v>165000</v>
      </c>
    </row>
    <row r="38" spans="1:8" ht="137.25" customHeight="1">
      <c r="A38" s="8"/>
      <c r="B38" s="70" t="s">
        <v>155</v>
      </c>
      <c r="C38" s="59">
        <v>10</v>
      </c>
      <c r="D38" s="59">
        <v>22</v>
      </c>
      <c r="E38" s="59">
        <v>14</v>
      </c>
      <c r="F38" s="59">
        <v>3</v>
      </c>
      <c r="G38" s="62">
        <v>55000</v>
      </c>
      <c r="H38" s="51">
        <f t="shared" si="0"/>
        <v>2695000</v>
      </c>
    </row>
    <row r="39" spans="1:8" ht="137.25" customHeight="1">
      <c r="A39" s="8"/>
      <c r="B39" s="70" t="s">
        <v>156</v>
      </c>
      <c r="C39" s="59">
        <v>2</v>
      </c>
      <c r="D39" s="59"/>
      <c r="E39" s="59"/>
      <c r="F39" s="59"/>
      <c r="G39" s="62">
        <v>78000</v>
      </c>
      <c r="H39" s="51">
        <f t="shared" si="0"/>
        <v>156000</v>
      </c>
    </row>
    <row r="40" spans="1:8" ht="137.25" customHeight="1">
      <c r="A40" s="8"/>
      <c r="B40" s="70" t="s">
        <v>340</v>
      </c>
      <c r="C40" s="59"/>
      <c r="D40" s="59">
        <v>6</v>
      </c>
      <c r="E40" s="59"/>
      <c r="F40" s="59"/>
      <c r="G40" s="62">
        <v>78000</v>
      </c>
      <c r="H40" s="51">
        <f t="shared" si="0"/>
        <v>468000</v>
      </c>
    </row>
    <row r="41" spans="1:8" ht="137.25" customHeight="1">
      <c r="A41" s="8"/>
      <c r="B41" s="70" t="s">
        <v>158</v>
      </c>
      <c r="C41" s="59">
        <v>6</v>
      </c>
      <c r="D41" s="59">
        <v>4</v>
      </c>
      <c r="E41" s="59"/>
      <c r="F41" s="59"/>
      <c r="G41" s="62">
        <v>68000</v>
      </c>
      <c r="H41" s="51">
        <f t="shared" si="0"/>
        <v>680000</v>
      </c>
    </row>
    <row r="42" spans="1:8" ht="137.25" customHeight="1">
      <c r="A42" s="8"/>
      <c r="B42" s="70" t="s">
        <v>159</v>
      </c>
      <c r="C42" s="59">
        <v>7</v>
      </c>
      <c r="D42" s="59">
        <v>4</v>
      </c>
      <c r="E42" s="59">
        <v>5</v>
      </c>
      <c r="F42" s="59"/>
      <c r="G42" s="62">
        <v>68000</v>
      </c>
      <c r="H42" s="51">
        <f t="shared" si="0"/>
        <v>1088000</v>
      </c>
    </row>
    <row r="43" spans="1:8" ht="137.25" customHeight="1">
      <c r="A43" s="8"/>
      <c r="B43" s="70" t="s">
        <v>341</v>
      </c>
      <c r="C43" s="59">
        <v>2</v>
      </c>
      <c r="D43" s="59"/>
      <c r="E43" s="59"/>
      <c r="F43" s="59"/>
      <c r="G43" s="62">
        <v>62000</v>
      </c>
      <c r="H43" s="51">
        <f t="shared" si="0"/>
        <v>124000</v>
      </c>
    </row>
    <row r="44" spans="1:8" ht="137.25" customHeight="1">
      <c r="A44" s="8"/>
      <c r="B44" s="70" t="s">
        <v>161</v>
      </c>
      <c r="C44" s="59">
        <v>2</v>
      </c>
      <c r="D44" s="59"/>
      <c r="E44" s="59"/>
      <c r="F44" s="59"/>
      <c r="G44" s="60">
        <v>62000</v>
      </c>
      <c r="H44" s="51">
        <f t="shared" si="0"/>
        <v>124000</v>
      </c>
    </row>
    <row r="45" spans="1:8" ht="137.25" customHeight="1">
      <c r="A45" s="8"/>
      <c r="B45" s="70" t="s">
        <v>162</v>
      </c>
      <c r="C45" s="59"/>
      <c r="D45" s="59"/>
      <c r="E45" s="59">
        <v>1</v>
      </c>
      <c r="F45" s="59">
        <v>1</v>
      </c>
      <c r="G45" s="60">
        <v>64000</v>
      </c>
      <c r="H45" s="51">
        <f t="shared" si="0"/>
        <v>128000</v>
      </c>
    </row>
    <row r="46" spans="1:8" ht="137.25" customHeight="1">
      <c r="A46" s="8"/>
      <c r="B46" s="71" t="s">
        <v>342</v>
      </c>
      <c r="C46" s="59">
        <v>11</v>
      </c>
      <c r="D46" s="59"/>
      <c r="E46" s="59"/>
      <c r="F46" s="59">
        <v>1</v>
      </c>
      <c r="G46" s="60">
        <v>78000</v>
      </c>
      <c r="H46" s="51">
        <f t="shared" si="0"/>
        <v>936000</v>
      </c>
    </row>
    <row r="47" spans="1:8" ht="137.25" customHeight="1">
      <c r="A47" s="8"/>
      <c r="B47" s="71" t="s">
        <v>164</v>
      </c>
      <c r="C47" s="59">
        <v>5</v>
      </c>
      <c r="D47" s="59"/>
      <c r="E47" s="59"/>
      <c r="F47" s="59">
        <v>1</v>
      </c>
      <c r="G47" s="60">
        <v>78000</v>
      </c>
      <c r="H47" s="51">
        <f t="shared" si="0"/>
        <v>468000</v>
      </c>
    </row>
    <row r="48" spans="1:8" ht="137.25" customHeight="1">
      <c r="A48" s="8"/>
      <c r="B48" s="71" t="s">
        <v>165</v>
      </c>
      <c r="C48" s="59"/>
      <c r="D48" s="59">
        <v>1</v>
      </c>
      <c r="E48" s="59"/>
      <c r="F48" s="59">
        <v>2</v>
      </c>
      <c r="G48" s="60">
        <v>55000</v>
      </c>
      <c r="H48" s="51">
        <f t="shared" si="0"/>
        <v>165000</v>
      </c>
    </row>
    <row r="49" spans="1:8" ht="137.25" customHeight="1">
      <c r="A49" s="8"/>
      <c r="B49" s="71" t="s">
        <v>166</v>
      </c>
      <c r="C49" s="59"/>
      <c r="D49" s="59">
        <v>1</v>
      </c>
      <c r="E49" s="59">
        <v>1</v>
      </c>
      <c r="F49" s="59">
        <v>3</v>
      </c>
      <c r="G49" s="60">
        <v>55000</v>
      </c>
      <c r="H49" s="51">
        <f t="shared" si="0"/>
        <v>275000</v>
      </c>
    </row>
    <row r="50" spans="1:8" ht="137.25" customHeight="1">
      <c r="A50" s="8"/>
      <c r="B50" s="71" t="s">
        <v>280</v>
      </c>
      <c r="C50" s="59">
        <v>4</v>
      </c>
      <c r="D50" s="59"/>
      <c r="E50" s="59">
        <v>1</v>
      </c>
      <c r="F50" s="59"/>
      <c r="G50" s="60">
        <v>78000</v>
      </c>
      <c r="H50" s="51">
        <f t="shared" si="0"/>
        <v>390000</v>
      </c>
    </row>
    <row r="51" spans="1:8" ht="137.25" customHeight="1">
      <c r="A51" s="8"/>
      <c r="B51" s="71" t="s">
        <v>168</v>
      </c>
      <c r="C51" s="59">
        <v>14</v>
      </c>
      <c r="D51" s="59">
        <v>15</v>
      </c>
      <c r="E51" s="59">
        <v>13</v>
      </c>
      <c r="F51" s="59">
        <v>1</v>
      </c>
      <c r="G51" s="60">
        <v>78000</v>
      </c>
      <c r="H51" s="51">
        <f t="shared" si="0"/>
        <v>3354000</v>
      </c>
    </row>
    <row r="52" spans="1:8" ht="137.25" customHeight="1">
      <c r="A52" s="8"/>
      <c r="B52" s="71" t="s">
        <v>169</v>
      </c>
      <c r="C52" s="59">
        <v>2</v>
      </c>
      <c r="D52" s="59"/>
      <c r="E52" s="59">
        <v>1</v>
      </c>
      <c r="F52" s="59"/>
      <c r="G52" s="60">
        <v>58000</v>
      </c>
      <c r="H52" s="51">
        <f t="shared" si="0"/>
        <v>174000</v>
      </c>
    </row>
    <row r="53" spans="1:8" ht="137.25" customHeight="1">
      <c r="A53" s="8"/>
      <c r="B53" s="61" t="s">
        <v>30</v>
      </c>
      <c r="C53" s="59">
        <v>1</v>
      </c>
      <c r="D53" s="59"/>
      <c r="E53" s="59">
        <v>2</v>
      </c>
      <c r="F53" s="59">
        <v>1</v>
      </c>
      <c r="G53" s="60">
        <v>68000</v>
      </c>
      <c r="H53" s="51">
        <f t="shared" si="0"/>
        <v>272000</v>
      </c>
    </row>
    <row r="54" spans="1:8" ht="137.25" customHeight="1">
      <c r="A54" s="8"/>
      <c r="B54" s="61" t="s">
        <v>310</v>
      </c>
      <c r="C54" s="63">
        <v>11</v>
      </c>
      <c r="D54" s="63">
        <v>1</v>
      </c>
      <c r="E54" s="63"/>
      <c r="F54" s="63"/>
      <c r="G54" s="60">
        <v>68000</v>
      </c>
      <c r="H54" s="51">
        <f t="shared" si="0"/>
        <v>816000</v>
      </c>
    </row>
    <row r="55" spans="1:8" ht="137.25" customHeight="1">
      <c r="A55" s="18"/>
      <c r="B55" s="67" t="s">
        <v>343</v>
      </c>
      <c r="C55" s="59">
        <v>2</v>
      </c>
      <c r="D55" s="59">
        <v>4</v>
      </c>
      <c r="E55" s="59">
        <v>1</v>
      </c>
      <c r="F55" s="59"/>
      <c r="G55" s="68">
        <v>72000</v>
      </c>
      <c r="H55" s="51">
        <f t="shared" si="0"/>
        <v>504000</v>
      </c>
    </row>
    <row r="56" spans="1:8" ht="137.25" customHeight="1">
      <c r="A56" s="18"/>
      <c r="B56" s="67" t="s">
        <v>171</v>
      </c>
      <c r="C56" s="59">
        <v>6</v>
      </c>
      <c r="D56" s="59">
        <v>9</v>
      </c>
      <c r="E56" s="59">
        <v>2</v>
      </c>
      <c r="F56" s="59"/>
      <c r="G56" s="68">
        <v>72000</v>
      </c>
      <c r="H56" s="51">
        <f t="shared" si="0"/>
        <v>1224000</v>
      </c>
    </row>
    <row r="57" spans="1:8" ht="137.25" customHeight="1">
      <c r="A57" s="18"/>
      <c r="B57" s="67" t="s">
        <v>172</v>
      </c>
      <c r="C57" s="59">
        <v>9</v>
      </c>
      <c r="D57" s="59">
        <v>1</v>
      </c>
      <c r="E57" s="59"/>
      <c r="F57" s="59">
        <v>1</v>
      </c>
      <c r="G57" s="68">
        <v>69000</v>
      </c>
      <c r="H57" s="51">
        <f t="shared" si="0"/>
        <v>759000</v>
      </c>
    </row>
    <row r="58" spans="1:8" ht="137.25" customHeight="1">
      <c r="A58" s="18"/>
      <c r="B58" s="67" t="s">
        <v>173</v>
      </c>
      <c r="C58" s="59">
        <v>12</v>
      </c>
      <c r="D58" s="59">
        <v>1</v>
      </c>
      <c r="E58" s="59">
        <v>1</v>
      </c>
      <c r="F58" s="59"/>
      <c r="G58" s="68">
        <v>69000</v>
      </c>
      <c r="H58" s="51">
        <f t="shared" si="0"/>
        <v>966000</v>
      </c>
    </row>
    <row r="59" spans="1:8" ht="137.25" customHeight="1">
      <c r="A59" s="18"/>
      <c r="B59" s="67" t="s">
        <v>281</v>
      </c>
      <c r="C59" s="59">
        <v>1</v>
      </c>
      <c r="D59" s="59"/>
      <c r="E59" s="59"/>
      <c r="F59" s="59"/>
      <c r="G59" s="68">
        <v>69000</v>
      </c>
      <c r="H59" s="51">
        <f t="shared" si="0"/>
        <v>69000</v>
      </c>
    </row>
    <row r="60" spans="1:8" ht="137.25" customHeight="1">
      <c r="A60" s="42"/>
      <c r="B60" s="63" t="s">
        <v>23</v>
      </c>
      <c r="C60" s="59">
        <v>3</v>
      </c>
      <c r="D60" s="59">
        <v>4</v>
      </c>
      <c r="E60" s="59"/>
      <c r="F60" s="59"/>
      <c r="G60" s="62">
        <v>49000</v>
      </c>
      <c r="H60" s="51">
        <f t="shared" si="0"/>
        <v>343000</v>
      </c>
    </row>
    <row r="61" spans="1:8" ht="137.25" customHeight="1">
      <c r="A61" s="42"/>
      <c r="B61" s="63" t="s">
        <v>40</v>
      </c>
      <c r="C61" s="59">
        <v>1</v>
      </c>
      <c r="D61" s="59"/>
      <c r="E61" s="59">
        <v>4</v>
      </c>
      <c r="F61" s="59"/>
      <c r="G61" s="62">
        <v>49000</v>
      </c>
      <c r="H61" s="51">
        <f t="shared" si="0"/>
        <v>245000</v>
      </c>
    </row>
    <row r="62" spans="1:8" ht="137.25" customHeight="1">
      <c r="A62" s="42"/>
      <c r="B62" s="63" t="s">
        <v>257</v>
      </c>
      <c r="C62" s="59">
        <v>2</v>
      </c>
      <c r="D62" s="59"/>
      <c r="E62" s="59"/>
      <c r="F62" s="59"/>
      <c r="G62" s="62">
        <v>42000</v>
      </c>
      <c r="H62" s="51">
        <f t="shared" si="0"/>
        <v>84000</v>
      </c>
    </row>
    <row r="63" spans="1:8" ht="137.25" customHeight="1">
      <c r="A63" s="42"/>
      <c r="B63" s="63" t="s">
        <v>344</v>
      </c>
      <c r="C63" s="59">
        <v>4</v>
      </c>
      <c r="D63" s="59">
        <v>1</v>
      </c>
      <c r="E63" s="59"/>
      <c r="F63" s="59"/>
      <c r="G63" s="62">
        <v>42000</v>
      </c>
      <c r="H63" s="51">
        <f t="shared" si="0"/>
        <v>210000</v>
      </c>
    </row>
    <row r="64" spans="1:8" ht="137.25" customHeight="1">
      <c r="A64" s="42"/>
      <c r="B64" s="63" t="s">
        <v>345</v>
      </c>
      <c r="C64" s="59">
        <v>4</v>
      </c>
      <c r="D64" s="59">
        <v>1</v>
      </c>
      <c r="E64" s="59">
        <v>2</v>
      </c>
      <c r="F64" s="59"/>
      <c r="G64" s="62">
        <v>42000</v>
      </c>
      <c r="H64" s="51">
        <f t="shared" si="0"/>
        <v>294000</v>
      </c>
    </row>
    <row r="65" spans="1:8" ht="137.25" customHeight="1">
      <c r="A65" s="42"/>
      <c r="B65" s="63" t="s">
        <v>258</v>
      </c>
      <c r="C65" s="59"/>
      <c r="D65" s="59"/>
      <c r="E65" s="59">
        <v>1</v>
      </c>
      <c r="F65" s="59"/>
      <c r="G65" s="62">
        <v>42000</v>
      </c>
      <c r="H65" s="51">
        <f t="shared" si="0"/>
        <v>42000</v>
      </c>
    </row>
    <row r="66" spans="1:8" ht="137.25" customHeight="1">
      <c r="A66" s="8"/>
      <c r="B66" s="63" t="s">
        <v>282</v>
      </c>
      <c r="C66" s="59"/>
      <c r="D66" s="59"/>
      <c r="E66" s="59">
        <v>5</v>
      </c>
      <c r="F66" s="59">
        <v>4</v>
      </c>
      <c r="G66" s="62">
        <v>58000</v>
      </c>
      <c r="H66" s="51">
        <f t="shared" si="0"/>
        <v>522000</v>
      </c>
    </row>
    <row r="67" spans="1:8" ht="137.25" customHeight="1">
      <c r="A67" s="8"/>
      <c r="B67" s="63" t="s">
        <v>346</v>
      </c>
      <c r="C67" s="59"/>
      <c r="D67" s="59"/>
      <c r="E67" s="59">
        <v>1</v>
      </c>
      <c r="F67" s="59"/>
      <c r="G67" s="62">
        <v>58000</v>
      </c>
      <c r="H67" s="51">
        <f t="shared" si="0"/>
        <v>58000</v>
      </c>
    </row>
    <row r="68" spans="1:8" ht="137.25" customHeight="1">
      <c r="A68" s="8"/>
      <c r="B68" s="63" t="s">
        <v>45</v>
      </c>
      <c r="C68" s="59">
        <v>1</v>
      </c>
      <c r="D68" s="59"/>
      <c r="E68" s="59">
        <v>3</v>
      </c>
      <c r="F68" s="59">
        <v>6</v>
      </c>
      <c r="G68" s="62">
        <v>58000</v>
      </c>
      <c r="H68" s="51">
        <f t="shared" ref="H68:H131" si="1">SUM(C68:F68)*G68</f>
        <v>580000</v>
      </c>
    </row>
    <row r="69" spans="1:8" ht="137.25" customHeight="1">
      <c r="A69" s="8"/>
      <c r="B69" s="63" t="s">
        <v>283</v>
      </c>
      <c r="C69" s="59">
        <v>6</v>
      </c>
      <c r="D69" s="59">
        <v>6</v>
      </c>
      <c r="E69" s="59">
        <v>8</v>
      </c>
      <c r="F69" s="59">
        <v>6</v>
      </c>
      <c r="G69" s="62">
        <v>58000</v>
      </c>
      <c r="H69" s="51">
        <f t="shared" si="1"/>
        <v>1508000</v>
      </c>
    </row>
    <row r="70" spans="1:8" ht="137.25" customHeight="1">
      <c r="A70" s="8"/>
      <c r="B70" s="63" t="s">
        <v>284</v>
      </c>
      <c r="C70" s="59">
        <v>3</v>
      </c>
      <c r="D70" s="59">
        <v>5</v>
      </c>
      <c r="E70" s="59">
        <v>5</v>
      </c>
      <c r="F70" s="59">
        <v>2</v>
      </c>
      <c r="G70" s="62">
        <v>58000</v>
      </c>
      <c r="H70" s="51">
        <f t="shared" si="1"/>
        <v>870000</v>
      </c>
    </row>
    <row r="71" spans="1:8" ht="137.25" customHeight="1">
      <c r="A71" s="8"/>
      <c r="B71" s="63" t="s">
        <v>347</v>
      </c>
      <c r="C71" s="59">
        <v>4</v>
      </c>
      <c r="D71" s="59">
        <v>5</v>
      </c>
      <c r="E71" s="59">
        <v>9</v>
      </c>
      <c r="F71" s="59">
        <v>5</v>
      </c>
      <c r="G71" s="62">
        <v>58000</v>
      </c>
      <c r="H71" s="51">
        <f t="shared" si="1"/>
        <v>1334000</v>
      </c>
    </row>
    <row r="72" spans="1:8" ht="137.25" customHeight="1">
      <c r="A72" s="42"/>
      <c r="B72" s="63" t="s">
        <v>24</v>
      </c>
      <c r="C72" s="59">
        <v>1</v>
      </c>
      <c r="D72" s="59">
        <v>1</v>
      </c>
      <c r="E72" s="59"/>
      <c r="F72" s="59">
        <v>4</v>
      </c>
      <c r="G72" s="62">
        <v>62000</v>
      </c>
      <c r="H72" s="51">
        <f t="shared" si="1"/>
        <v>372000</v>
      </c>
    </row>
    <row r="73" spans="1:8" ht="137.25" customHeight="1">
      <c r="A73" s="42"/>
      <c r="B73" s="63" t="s">
        <v>49</v>
      </c>
      <c r="C73" s="59"/>
      <c r="D73" s="59"/>
      <c r="E73" s="59"/>
      <c r="F73" s="59">
        <v>2</v>
      </c>
      <c r="G73" s="62">
        <v>62000</v>
      </c>
      <c r="H73" s="51">
        <f t="shared" si="1"/>
        <v>124000</v>
      </c>
    </row>
    <row r="74" spans="1:8" ht="137.25" customHeight="1">
      <c r="A74" s="8"/>
      <c r="B74" s="63" t="s">
        <v>285</v>
      </c>
      <c r="C74" s="59">
        <v>2</v>
      </c>
      <c r="D74" s="59">
        <v>1</v>
      </c>
      <c r="E74" s="59"/>
      <c r="F74" s="59">
        <v>3</v>
      </c>
      <c r="G74" s="62">
        <v>68000</v>
      </c>
      <c r="H74" s="51">
        <f t="shared" si="1"/>
        <v>408000</v>
      </c>
    </row>
    <row r="75" spans="1:8" ht="137.25" customHeight="1">
      <c r="A75" s="8"/>
      <c r="B75" s="63" t="s">
        <v>285</v>
      </c>
      <c r="C75" s="59">
        <v>8</v>
      </c>
      <c r="D75" s="59">
        <v>9</v>
      </c>
      <c r="E75" s="59">
        <v>7</v>
      </c>
      <c r="F75" s="59">
        <v>3</v>
      </c>
      <c r="G75" s="62">
        <v>68000</v>
      </c>
      <c r="H75" s="51">
        <f t="shared" si="1"/>
        <v>1836000</v>
      </c>
    </row>
    <row r="76" spans="1:8" ht="137.25" customHeight="1">
      <c r="A76" s="42"/>
      <c r="B76" s="63" t="s">
        <v>286</v>
      </c>
      <c r="C76" s="59"/>
      <c r="D76" s="59"/>
      <c r="E76" s="59">
        <v>1</v>
      </c>
      <c r="F76" s="59"/>
      <c r="G76" s="60">
        <v>72000</v>
      </c>
      <c r="H76" s="51">
        <f t="shared" si="1"/>
        <v>72000</v>
      </c>
    </row>
    <row r="77" spans="1:8" ht="137.25" customHeight="1">
      <c r="A77" s="8"/>
      <c r="B77" s="69" t="s">
        <v>348</v>
      </c>
      <c r="C77" s="59"/>
      <c r="D77" s="59">
        <v>3</v>
      </c>
      <c r="E77" s="59"/>
      <c r="F77" s="59"/>
      <c r="G77" s="62">
        <v>105000</v>
      </c>
      <c r="H77" s="51">
        <f t="shared" si="1"/>
        <v>315000</v>
      </c>
    </row>
    <row r="78" spans="1:8" ht="137.25" customHeight="1">
      <c r="A78" s="8"/>
      <c r="B78" s="69" t="s">
        <v>10</v>
      </c>
      <c r="C78" s="59"/>
      <c r="D78" s="59">
        <v>4</v>
      </c>
      <c r="E78" s="59">
        <v>10</v>
      </c>
      <c r="F78" s="59">
        <v>1</v>
      </c>
      <c r="G78" s="62">
        <v>105000</v>
      </c>
      <c r="H78" s="51">
        <f t="shared" si="1"/>
        <v>1575000</v>
      </c>
    </row>
    <row r="79" spans="1:8" ht="137.25" customHeight="1">
      <c r="A79" s="8"/>
      <c r="B79" s="63" t="s">
        <v>18</v>
      </c>
      <c r="C79" s="59">
        <v>1</v>
      </c>
      <c r="D79" s="59"/>
      <c r="E79" s="59"/>
      <c r="F79" s="59"/>
      <c r="G79" s="62">
        <v>35000</v>
      </c>
      <c r="H79" s="51">
        <f t="shared" si="1"/>
        <v>35000</v>
      </c>
    </row>
    <row r="80" spans="1:8" ht="137.25" customHeight="1">
      <c r="A80" s="8"/>
      <c r="B80" s="63" t="s">
        <v>349</v>
      </c>
      <c r="C80" s="59"/>
      <c r="D80" s="59">
        <v>3</v>
      </c>
      <c r="E80" s="59"/>
      <c r="F80" s="59">
        <v>1</v>
      </c>
      <c r="G80" s="62">
        <v>35000</v>
      </c>
      <c r="H80" s="51">
        <f t="shared" si="1"/>
        <v>140000</v>
      </c>
    </row>
    <row r="81" spans="1:8" ht="137.25" customHeight="1">
      <c r="A81" s="8"/>
      <c r="B81" s="63" t="s">
        <v>19</v>
      </c>
      <c r="C81" s="59">
        <v>2</v>
      </c>
      <c r="D81" s="59"/>
      <c r="E81" s="59"/>
      <c r="F81" s="59"/>
      <c r="G81" s="62">
        <v>35000</v>
      </c>
      <c r="H81" s="51">
        <f t="shared" si="1"/>
        <v>70000</v>
      </c>
    </row>
    <row r="82" spans="1:8" ht="137.25" customHeight="1">
      <c r="A82" s="8"/>
      <c r="B82" s="63" t="s">
        <v>20</v>
      </c>
      <c r="C82" s="59">
        <v>4</v>
      </c>
      <c r="D82" s="59">
        <v>3</v>
      </c>
      <c r="E82" s="59"/>
      <c r="F82" s="59"/>
      <c r="G82" s="62">
        <v>35000</v>
      </c>
      <c r="H82" s="51">
        <f t="shared" si="1"/>
        <v>245000</v>
      </c>
    </row>
    <row r="83" spans="1:8" ht="137.25" customHeight="1">
      <c r="A83" s="8"/>
      <c r="B83" s="63" t="s">
        <v>54</v>
      </c>
      <c r="C83" s="59">
        <v>1</v>
      </c>
      <c r="D83" s="59"/>
      <c r="E83" s="59"/>
      <c r="F83" s="59"/>
      <c r="G83" s="60">
        <v>32000</v>
      </c>
      <c r="H83" s="51">
        <f t="shared" si="1"/>
        <v>32000</v>
      </c>
    </row>
    <row r="84" spans="1:8" ht="137.25" customHeight="1">
      <c r="A84" s="8"/>
      <c r="B84" s="63" t="s">
        <v>55</v>
      </c>
      <c r="C84" s="59"/>
      <c r="D84" s="59"/>
      <c r="E84" s="59"/>
      <c r="F84" s="59">
        <v>2</v>
      </c>
      <c r="G84" s="60">
        <v>32000</v>
      </c>
      <c r="H84" s="51">
        <f t="shared" si="1"/>
        <v>64000</v>
      </c>
    </row>
    <row r="85" spans="1:8" ht="137.25" customHeight="1">
      <c r="A85" s="8"/>
      <c r="B85" s="63" t="s">
        <v>350</v>
      </c>
      <c r="C85" s="59">
        <v>3</v>
      </c>
      <c r="D85" s="59">
        <v>15</v>
      </c>
      <c r="E85" s="59">
        <v>6</v>
      </c>
      <c r="F85" s="59">
        <v>4</v>
      </c>
      <c r="G85" s="60">
        <v>32000</v>
      </c>
      <c r="H85" s="51">
        <f t="shared" si="1"/>
        <v>896000</v>
      </c>
    </row>
    <row r="86" spans="1:8" ht="137.25" customHeight="1">
      <c r="A86" s="8"/>
      <c r="B86" s="63" t="s">
        <v>351</v>
      </c>
      <c r="C86" s="59">
        <v>3</v>
      </c>
      <c r="D86" s="59">
        <v>1</v>
      </c>
      <c r="E86" s="59">
        <v>3</v>
      </c>
      <c r="F86" s="59">
        <v>1</v>
      </c>
      <c r="G86" s="60">
        <v>32000</v>
      </c>
      <c r="H86" s="51">
        <f t="shared" si="1"/>
        <v>256000</v>
      </c>
    </row>
    <row r="87" spans="1:8" ht="137.25" customHeight="1">
      <c r="A87" s="8"/>
      <c r="B87" s="63" t="s">
        <v>352</v>
      </c>
      <c r="C87" s="59">
        <v>4</v>
      </c>
      <c r="D87" s="59">
        <v>10</v>
      </c>
      <c r="E87" s="59">
        <v>4</v>
      </c>
      <c r="F87" s="59"/>
      <c r="G87" s="60">
        <v>28000</v>
      </c>
      <c r="H87" s="51">
        <f t="shared" si="1"/>
        <v>504000</v>
      </c>
    </row>
    <row r="88" spans="1:8" ht="137.25" customHeight="1">
      <c r="A88" s="8"/>
      <c r="B88" s="63" t="s">
        <v>59</v>
      </c>
      <c r="C88" s="59">
        <v>4</v>
      </c>
      <c r="D88" s="59">
        <v>6</v>
      </c>
      <c r="E88" s="59">
        <v>8</v>
      </c>
      <c r="F88" s="59">
        <v>1</v>
      </c>
      <c r="G88" s="60">
        <v>28000</v>
      </c>
      <c r="H88" s="51">
        <f t="shared" si="1"/>
        <v>532000</v>
      </c>
    </row>
    <row r="89" spans="1:8" ht="137.25" customHeight="1">
      <c r="A89" s="8"/>
      <c r="B89" s="63" t="s">
        <v>287</v>
      </c>
      <c r="C89" s="59">
        <v>10</v>
      </c>
      <c r="D89" s="59">
        <v>15</v>
      </c>
      <c r="E89" s="59">
        <v>18</v>
      </c>
      <c r="F89" s="59">
        <v>7</v>
      </c>
      <c r="G89" s="60">
        <v>28000</v>
      </c>
      <c r="H89" s="51">
        <f t="shared" si="1"/>
        <v>1400000</v>
      </c>
    </row>
    <row r="90" spans="1:8" ht="137.25" customHeight="1">
      <c r="A90" s="8"/>
      <c r="B90" s="63" t="s">
        <v>288</v>
      </c>
      <c r="C90" s="59">
        <v>9</v>
      </c>
      <c r="D90" s="59">
        <v>14</v>
      </c>
      <c r="E90" s="59">
        <v>12</v>
      </c>
      <c r="F90" s="59">
        <v>4</v>
      </c>
      <c r="G90" s="60">
        <v>28000</v>
      </c>
      <c r="H90" s="51">
        <f t="shared" si="1"/>
        <v>1092000</v>
      </c>
    </row>
    <row r="91" spans="1:8" ht="137.25" customHeight="1">
      <c r="A91" s="8"/>
      <c r="B91" s="63" t="s">
        <v>289</v>
      </c>
      <c r="C91" s="59">
        <v>7</v>
      </c>
      <c r="D91" s="59">
        <v>20</v>
      </c>
      <c r="E91" s="59">
        <v>7</v>
      </c>
      <c r="F91" s="59">
        <v>1</v>
      </c>
      <c r="G91" s="60">
        <v>30000</v>
      </c>
      <c r="H91" s="51">
        <f t="shared" si="1"/>
        <v>1050000</v>
      </c>
    </row>
    <row r="92" spans="1:8" ht="137.25" customHeight="1">
      <c r="A92" s="8"/>
      <c r="B92" s="63" t="s">
        <v>353</v>
      </c>
      <c r="C92" s="59">
        <v>5</v>
      </c>
      <c r="D92" s="59">
        <v>19</v>
      </c>
      <c r="E92" s="59">
        <v>10</v>
      </c>
      <c r="F92" s="59">
        <v>2</v>
      </c>
      <c r="G92" s="60">
        <v>30000</v>
      </c>
      <c r="H92" s="51">
        <f t="shared" si="1"/>
        <v>1080000</v>
      </c>
    </row>
    <row r="93" spans="1:8" ht="137.25" customHeight="1">
      <c r="A93" s="8"/>
      <c r="B93" s="63" t="s">
        <v>1</v>
      </c>
      <c r="C93" s="59"/>
      <c r="D93" s="59">
        <v>17</v>
      </c>
      <c r="E93" s="59">
        <v>12</v>
      </c>
      <c r="F93" s="59">
        <v>4</v>
      </c>
      <c r="G93" s="60">
        <v>35000</v>
      </c>
      <c r="H93" s="51">
        <f t="shared" si="1"/>
        <v>1155000</v>
      </c>
    </row>
    <row r="94" spans="1:8" ht="137.25" customHeight="1">
      <c r="A94" s="8"/>
      <c r="B94" s="63" t="s">
        <v>2</v>
      </c>
      <c r="C94" s="59"/>
      <c r="D94" s="59">
        <v>15</v>
      </c>
      <c r="E94" s="59">
        <v>8</v>
      </c>
      <c r="F94" s="59">
        <v>4</v>
      </c>
      <c r="G94" s="60">
        <v>35000</v>
      </c>
      <c r="H94" s="51">
        <f t="shared" si="1"/>
        <v>945000</v>
      </c>
    </row>
    <row r="95" spans="1:8" ht="137.25" customHeight="1">
      <c r="A95" s="8"/>
      <c r="B95" s="63" t="s">
        <v>4</v>
      </c>
      <c r="C95" s="59"/>
      <c r="D95" s="59"/>
      <c r="E95" s="59"/>
      <c r="F95" s="59">
        <v>5</v>
      </c>
      <c r="G95" s="60">
        <v>35000</v>
      </c>
      <c r="H95" s="51">
        <f t="shared" si="1"/>
        <v>175000</v>
      </c>
    </row>
    <row r="96" spans="1:8" ht="137.25" customHeight="1">
      <c r="A96" s="8"/>
      <c r="B96" s="63" t="s">
        <v>5</v>
      </c>
      <c r="C96" s="59"/>
      <c r="D96" s="59">
        <v>23</v>
      </c>
      <c r="E96" s="59">
        <v>31</v>
      </c>
      <c r="F96" s="59">
        <v>21</v>
      </c>
      <c r="G96" s="60">
        <v>35000</v>
      </c>
      <c r="H96" s="51">
        <f t="shared" si="1"/>
        <v>2625000</v>
      </c>
    </row>
    <row r="97" spans="1:8" ht="137.25" customHeight="1">
      <c r="A97" s="8"/>
      <c r="B97" s="63" t="s">
        <v>6</v>
      </c>
      <c r="C97" s="59"/>
      <c r="D97" s="59">
        <v>4</v>
      </c>
      <c r="E97" s="59">
        <v>14</v>
      </c>
      <c r="F97" s="59">
        <v>5</v>
      </c>
      <c r="G97" s="60">
        <v>72000</v>
      </c>
      <c r="H97" s="51">
        <f t="shared" si="1"/>
        <v>1656000</v>
      </c>
    </row>
    <row r="98" spans="1:8" ht="137.25" customHeight="1">
      <c r="A98" s="8"/>
      <c r="B98" s="63" t="s">
        <v>7</v>
      </c>
      <c r="C98" s="59"/>
      <c r="D98" s="59">
        <v>8</v>
      </c>
      <c r="E98" s="59">
        <v>3</v>
      </c>
      <c r="F98" s="59"/>
      <c r="G98" s="60">
        <v>35000</v>
      </c>
      <c r="H98" s="51">
        <f t="shared" si="1"/>
        <v>385000</v>
      </c>
    </row>
    <row r="99" spans="1:8" ht="137.25" customHeight="1">
      <c r="A99" s="8"/>
      <c r="B99" s="63" t="s">
        <v>8</v>
      </c>
      <c r="C99" s="59"/>
      <c r="D99" s="59">
        <v>6</v>
      </c>
      <c r="E99" s="59"/>
      <c r="F99" s="59"/>
      <c r="G99" s="60">
        <v>35000</v>
      </c>
      <c r="H99" s="51">
        <f t="shared" si="1"/>
        <v>210000</v>
      </c>
    </row>
    <row r="100" spans="1:8" ht="137.25" customHeight="1">
      <c r="A100" s="8"/>
      <c r="B100" s="63" t="s">
        <v>9</v>
      </c>
      <c r="C100" s="59"/>
      <c r="D100" s="59">
        <v>1</v>
      </c>
      <c r="E100" s="59">
        <v>2</v>
      </c>
      <c r="F100" s="59"/>
      <c r="G100" s="60">
        <v>35000</v>
      </c>
      <c r="H100" s="51">
        <f t="shared" si="1"/>
        <v>105000</v>
      </c>
    </row>
    <row r="101" spans="1:8" ht="137.25" customHeight="1">
      <c r="A101" s="8"/>
      <c r="B101" s="63" t="s">
        <v>16</v>
      </c>
      <c r="C101" s="59"/>
      <c r="D101" s="59">
        <v>10</v>
      </c>
      <c r="E101" s="59">
        <v>7</v>
      </c>
      <c r="F101" s="59">
        <v>7</v>
      </c>
      <c r="G101" s="60">
        <v>72000</v>
      </c>
      <c r="H101" s="51">
        <f t="shared" si="1"/>
        <v>1728000</v>
      </c>
    </row>
    <row r="102" spans="1:8" ht="137.25" customHeight="1">
      <c r="A102" s="8"/>
      <c r="B102" s="63" t="s">
        <v>17</v>
      </c>
      <c r="C102" s="59"/>
      <c r="D102" s="59">
        <v>9</v>
      </c>
      <c r="E102" s="59">
        <v>7</v>
      </c>
      <c r="F102" s="59">
        <v>7</v>
      </c>
      <c r="G102" s="60">
        <v>72000</v>
      </c>
      <c r="H102" s="51">
        <f t="shared" si="1"/>
        <v>1656000</v>
      </c>
    </row>
    <row r="103" spans="1:8" ht="137.25" customHeight="1">
      <c r="A103" s="42"/>
      <c r="B103" s="72" t="s">
        <v>354</v>
      </c>
      <c r="C103" s="59">
        <v>1</v>
      </c>
      <c r="D103" s="59">
        <v>1</v>
      </c>
      <c r="E103" s="59"/>
      <c r="F103" s="59">
        <v>1</v>
      </c>
      <c r="G103" s="60">
        <v>58000</v>
      </c>
      <c r="H103" s="51">
        <f t="shared" si="1"/>
        <v>174000</v>
      </c>
    </row>
    <row r="104" spans="1:8" ht="137.25" customHeight="1">
      <c r="A104" s="42"/>
      <c r="B104" s="69" t="s">
        <v>355</v>
      </c>
      <c r="C104" s="59">
        <v>1</v>
      </c>
      <c r="D104" s="59">
        <v>4</v>
      </c>
      <c r="E104" s="59">
        <v>2</v>
      </c>
      <c r="F104" s="59">
        <v>1</v>
      </c>
      <c r="G104" s="60">
        <v>58000</v>
      </c>
      <c r="H104" s="51">
        <f t="shared" si="1"/>
        <v>464000</v>
      </c>
    </row>
    <row r="105" spans="1:8" ht="137.25" customHeight="1">
      <c r="A105" s="42"/>
      <c r="B105" s="67" t="s">
        <v>290</v>
      </c>
      <c r="C105" s="59">
        <v>1</v>
      </c>
      <c r="D105" s="59">
        <v>1</v>
      </c>
      <c r="E105" s="59"/>
      <c r="F105" s="59"/>
      <c r="G105" s="60">
        <v>58000</v>
      </c>
      <c r="H105" s="51">
        <f t="shared" si="1"/>
        <v>116000</v>
      </c>
    </row>
    <row r="106" spans="1:8" ht="137.25" customHeight="1">
      <c r="A106" s="42"/>
      <c r="B106" s="67" t="s">
        <v>68</v>
      </c>
      <c r="C106" s="59">
        <v>1</v>
      </c>
      <c r="D106" s="59"/>
      <c r="E106" s="59">
        <v>1</v>
      </c>
      <c r="F106" s="59"/>
      <c r="G106" s="60">
        <v>58000</v>
      </c>
      <c r="H106" s="51">
        <f t="shared" si="1"/>
        <v>116000</v>
      </c>
    </row>
    <row r="107" spans="1:8" ht="137.25" customHeight="1">
      <c r="A107" s="18"/>
      <c r="B107" s="67" t="s">
        <v>69</v>
      </c>
      <c r="C107" s="59">
        <v>9</v>
      </c>
      <c r="D107" s="59">
        <v>1</v>
      </c>
      <c r="E107" s="59"/>
      <c r="F107" s="59"/>
      <c r="G107" s="60">
        <v>38000</v>
      </c>
      <c r="H107" s="51">
        <f t="shared" si="1"/>
        <v>380000</v>
      </c>
    </row>
    <row r="108" spans="1:8" ht="137.25" customHeight="1">
      <c r="A108" s="18"/>
      <c r="B108" s="67" t="s">
        <v>70</v>
      </c>
      <c r="C108" s="59">
        <v>13</v>
      </c>
      <c r="D108" s="59"/>
      <c r="E108" s="59"/>
      <c r="F108" s="59"/>
      <c r="G108" s="60">
        <v>38000</v>
      </c>
      <c r="H108" s="51">
        <f t="shared" si="1"/>
        <v>494000</v>
      </c>
    </row>
    <row r="109" spans="1:8" ht="137.25" customHeight="1">
      <c r="A109" s="18"/>
      <c r="B109" s="67" t="s">
        <v>71</v>
      </c>
      <c r="C109" s="59"/>
      <c r="D109" s="59">
        <v>3</v>
      </c>
      <c r="E109" s="59"/>
      <c r="F109" s="59"/>
      <c r="G109" s="60">
        <v>52000</v>
      </c>
      <c r="H109" s="51">
        <f t="shared" si="1"/>
        <v>156000</v>
      </c>
    </row>
    <row r="110" spans="1:8" ht="137.25" customHeight="1">
      <c r="A110" s="18"/>
      <c r="B110" s="67" t="s">
        <v>72</v>
      </c>
      <c r="C110" s="59">
        <v>2</v>
      </c>
      <c r="D110" s="59">
        <v>4</v>
      </c>
      <c r="E110" s="59">
        <v>3</v>
      </c>
      <c r="F110" s="59">
        <v>2</v>
      </c>
      <c r="G110" s="60">
        <v>52000</v>
      </c>
      <c r="H110" s="51">
        <f t="shared" si="1"/>
        <v>572000</v>
      </c>
    </row>
    <row r="111" spans="1:8" ht="137.25" customHeight="1">
      <c r="A111" s="23"/>
      <c r="B111" s="59" t="s">
        <v>27</v>
      </c>
      <c r="C111" s="59">
        <v>19</v>
      </c>
      <c r="D111" s="59">
        <v>5</v>
      </c>
      <c r="E111" s="59">
        <v>2</v>
      </c>
      <c r="F111" s="59"/>
      <c r="G111" s="73">
        <v>68000</v>
      </c>
      <c r="H111" s="51">
        <f t="shared" si="1"/>
        <v>1768000</v>
      </c>
    </row>
    <row r="112" spans="1:8" ht="137.25" customHeight="1">
      <c r="A112" s="23"/>
      <c r="B112" s="59" t="s">
        <v>28</v>
      </c>
      <c r="C112" s="59">
        <v>18</v>
      </c>
      <c r="D112" s="59">
        <v>20</v>
      </c>
      <c r="E112" s="59">
        <v>8</v>
      </c>
      <c r="F112" s="59">
        <v>3</v>
      </c>
      <c r="G112" s="73">
        <v>68000</v>
      </c>
      <c r="H112" s="51">
        <f t="shared" si="1"/>
        <v>3332000</v>
      </c>
    </row>
    <row r="113" spans="1:8" ht="137.25" customHeight="1">
      <c r="A113" s="23"/>
      <c r="B113" s="59" t="s">
        <v>29</v>
      </c>
      <c r="C113" s="59">
        <v>4</v>
      </c>
      <c r="D113" s="59">
        <v>16</v>
      </c>
      <c r="E113" s="59">
        <v>15</v>
      </c>
      <c r="F113" s="59">
        <v>5</v>
      </c>
      <c r="G113" s="73">
        <v>68000</v>
      </c>
      <c r="H113" s="51">
        <f t="shared" si="1"/>
        <v>2720000</v>
      </c>
    </row>
    <row r="114" spans="1:8" ht="137.25" customHeight="1">
      <c r="A114" s="23"/>
      <c r="B114" s="74" t="s">
        <v>291</v>
      </c>
      <c r="C114" s="59"/>
      <c r="D114" s="59">
        <v>1</v>
      </c>
      <c r="E114" s="59">
        <v>10</v>
      </c>
      <c r="F114" s="59">
        <v>7</v>
      </c>
      <c r="G114" s="75">
        <v>62000</v>
      </c>
      <c r="H114" s="51">
        <f t="shared" si="1"/>
        <v>1116000</v>
      </c>
    </row>
    <row r="115" spans="1:8" ht="137.25" customHeight="1">
      <c r="A115" s="23"/>
      <c r="B115" s="74" t="s">
        <v>74</v>
      </c>
      <c r="C115" s="59">
        <v>9</v>
      </c>
      <c r="D115" s="59">
        <v>17</v>
      </c>
      <c r="E115" s="59">
        <v>18</v>
      </c>
      <c r="F115" s="59">
        <v>6</v>
      </c>
      <c r="G115" s="75">
        <v>62000</v>
      </c>
      <c r="H115" s="51">
        <f t="shared" si="1"/>
        <v>3100000</v>
      </c>
    </row>
    <row r="116" spans="1:8" ht="137.25" customHeight="1">
      <c r="A116" s="23"/>
      <c r="B116" s="74" t="s">
        <v>292</v>
      </c>
      <c r="C116" s="59">
        <v>1</v>
      </c>
      <c r="D116" s="59"/>
      <c r="E116" s="59"/>
      <c r="F116" s="59">
        <v>2</v>
      </c>
      <c r="G116" s="75">
        <v>62000</v>
      </c>
      <c r="H116" s="51">
        <f t="shared" si="1"/>
        <v>186000</v>
      </c>
    </row>
    <row r="117" spans="1:8" ht="137.25" customHeight="1">
      <c r="A117" s="23"/>
      <c r="B117" s="74" t="s">
        <v>76</v>
      </c>
      <c r="C117" s="59">
        <v>2</v>
      </c>
      <c r="D117" s="59"/>
      <c r="E117" s="59"/>
      <c r="F117" s="59"/>
      <c r="G117" s="75">
        <v>62000</v>
      </c>
      <c r="H117" s="51">
        <f t="shared" si="1"/>
        <v>124000</v>
      </c>
    </row>
    <row r="118" spans="1:8" ht="137.25" customHeight="1">
      <c r="A118" s="18"/>
      <c r="B118" s="67" t="s">
        <v>38</v>
      </c>
      <c r="C118" s="59"/>
      <c r="D118" s="59">
        <v>2</v>
      </c>
      <c r="E118" s="59">
        <v>14</v>
      </c>
      <c r="F118" s="59">
        <v>7</v>
      </c>
      <c r="G118" s="76">
        <v>58000</v>
      </c>
      <c r="H118" s="51">
        <f t="shared" si="1"/>
        <v>1334000</v>
      </c>
    </row>
    <row r="119" spans="1:8" ht="137.25" customHeight="1">
      <c r="A119" s="8"/>
      <c r="B119" s="63" t="s">
        <v>259</v>
      </c>
      <c r="C119" s="59"/>
      <c r="D119" s="59">
        <v>1</v>
      </c>
      <c r="E119" s="59">
        <v>6</v>
      </c>
      <c r="F119" s="59">
        <v>7</v>
      </c>
      <c r="G119" s="60">
        <v>82000</v>
      </c>
      <c r="H119" s="51">
        <f t="shared" si="1"/>
        <v>1148000</v>
      </c>
    </row>
    <row r="120" spans="1:8" ht="137.25" customHeight="1">
      <c r="A120" s="8"/>
      <c r="B120" s="63" t="s">
        <v>15</v>
      </c>
      <c r="C120" s="59"/>
      <c r="D120" s="59"/>
      <c r="E120" s="59">
        <v>1</v>
      </c>
      <c r="F120" s="59">
        <v>2</v>
      </c>
      <c r="G120" s="60">
        <v>82000</v>
      </c>
      <c r="H120" s="51">
        <f t="shared" si="1"/>
        <v>246000</v>
      </c>
    </row>
    <row r="121" spans="1:8" ht="137.25" customHeight="1">
      <c r="A121" s="8"/>
      <c r="B121" s="63" t="s">
        <v>356</v>
      </c>
      <c r="C121" s="59"/>
      <c r="D121" s="59">
        <v>4</v>
      </c>
      <c r="E121" s="59">
        <v>9</v>
      </c>
      <c r="F121" s="59">
        <v>6</v>
      </c>
      <c r="G121" s="60">
        <v>82000</v>
      </c>
      <c r="H121" s="51">
        <f t="shared" si="1"/>
        <v>1558000</v>
      </c>
    </row>
    <row r="122" spans="1:8" ht="137.25" customHeight="1">
      <c r="A122" s="8"/>
      <c r="B122" s="63" t="s">
        <v>357</v>
      </c>
      <c r="C122" s="59"/>
      <c r="D122" s="59">
        <v>2</v>
      </c>
      <c r="E122" s="59">
        <v>28</v>
      </c>
      <c r="F122" s="59">
        <v>12</v>
      </c>
      <c r="G122" s="60">
        <v>75000</v>
      </c>
      <c r="H122" s="51">
        <f t="shared" si="1"/>
        <v>3150000</v>
      </c>
    </row>
    <row r="123" spans="1:8" ht="137.25" customHeight="1">
      <c r="A123" s="8"/>
      <c r="B123" s="63" t="s">
        <v>79</v>
      </c>
      <c r="C123" s="59"/>
      <c r="D123" s="59">
        <v>5</v>
      </c>
      <c r="E123" s="59"/>
      <c r="F123" s="59">
        <v>1</v>
      </c>
      <c r="G123" s="60">
        <v>85000</v>
      </c>
      <c r="H123" s="51">
        <f t="shared" si="1"/>
        <v>510000</v>
      </c>
    </row>
    <row r="124" spans="1:8" ht="137.25" customHeight="1">
      <c r="A124" s="8"/>
      <c r="B124" s="63" t="s">
        <v>26</v>
      </c>
      <c r="C124" s="59"/>
      <c r="D124" s="59">
        <v>8</v>
      </c>
      <c r="E124" s="59">
        <v>14</v>
      </c>
      <c r="F124" s="59">
        <v>4</v>
      </c>
      <c r="G124" s="60">
        <v>85000</v>
      </c>
      <c r="H124" s="51">
        <f t="shared" si="1"/>
        <v>2210000</v>
      </c>
    </row>
    <row r="125" spans="1:8" ht="137.25" customHeight="1">
      <c r="A125" s="8"/>
      <c r="B125" s="63" t="s">
        <v>358</v>
      </c>
      <c r="C125" s="59"/>
      <c r="D125" s="59">
        <v>6</v>
      </c>
      <c r="E125" s="59">
        <v>9</v>
      </c>
      <c r="F125" s="59">
        <v>5</v>
      </c>
      <c r="G125" s="60">
        <v>85000</v>
      </c>
      <c r="H125" s="51">
        <f t="shared" si="1"/>
        <v>1700000</v>
      </c>
    </row>
    <row r="126" spans="1:8" ht="137.25" customHeight="1">
      <c r="A126" s="8"/>
      <c r="B126" s="63" t="s">
        <v>359</v>
      </c>
      <c r="C126" s="59"/>
      <c r="D126" s="59">
        <v>5</v>
      </c>
      <c r="E126" s="59">
        <v>3</v>
      </c>
      <c r="F126" s="59">
        <v>3</v>
      </c>
      <c r="G126" s="60">
        <v>85000</v>
      </c>
      <c r="H126" s="51">
        <f t="shared" si="1"/>
        <v>935000</v>
      </c>
    </row>
    <row r="127" spans="1:8" ht="137.25" customHeight="1">
      <c r="A127" s="42"/>
      <c r="B127" s="69" t="s">
        <v>360</v>
      </c>
      <c r="C127" s="59"/>
      <c r="D127" s="59">
        <v>5</v>
      </c>
      <c r="E127" s="59">
        <v>4</v>
      </c>
      <c r="F127" s="59">
        <v>1</v>
      </c>
      <c r="G127" s="60">
        <v>64000</v>
      </c>
      <c r="H127" s="51">
        <f t="shared" si="1"/>
        <v>640000</v>
      </c>
    </row>
    <row r="128" spans="1:8" ht="137.25" customHeight="1">
      <c r="A128" s="42"/>
      <c r="B128" s="69" t="s">
        <v>81</v>
      </c>
      <c r="C128" s="59">
        <v>1</v>
      </c>
      <c r="D128" s="59"/>
      <c r="E128" s="59">
        <v>3</v>
      </c>
      <c r="F128" s="59">
        <v>3</v>
      </c>
      <c r="G128" s="60">
        <v>58000</v>
      </c>
      <c r="H128" s="51">
        <f t="shared" si="1"/>
        <v>406000</v>
      </c>
    </row>
    <row r="129" spans="1:8" ht="137.25" customHeight="1">
      <c r="A129" s="23"/>
      <c r="B129" s="77" t="s">
        <v>83</v>
      </c>
      <c r="C129" s="59">
        <v>6</v>
      </c>
      <c r="D129" s="59"/>
      <c r="E129" s="59"/>
      <c r="F129" s="59"/>
      <c r="G129" s="75">
        <v>58000</v>
      </c>
      <c r="H129" s="51">
        <f t="shared" si="1"/>
        <v>348000</v>
      </c>
    </row>
    <row r="130" spans="1:8" ht="137.25" customHeight="1">
      <c r="A130" s="23"/>
      <c r="B130" s="72" t="s">
        <v>84</v>
      </c>
      <c r="C130" s="59">
        <v>21</v>
      </c>
      <c r="D130" s="59">
        <v>9</v>
      </c>
      <c r="E130" s="59"/>
      <c r="F130" s="59">
        <v>6</v>
      </c>
      <c r="G130" s="75">
        <v>58000</v>
      </c>
      <c r="H130" s="51">
        <f t="shared" si="1"/>
        <v>2088000</v>
      </c>
    </row>
    <row r="131" spans="1:8" ht="137.25" customHeight="1">
      <c r="A131" s="23"/>
      <c r="B131" s="72" t="s">
        <v>85</v>
      </c>
      <c r="C131" s="59">
        <v>11</v>
      </c>
      <c r="D131" s="59">
        <v>6</v>
      </c>
      <c r="E131" s="59"/>
      <c r="F131" s="59"/>
      <c r="G131" s="75">
        <v>58000</v>
      </c>
      <c r="H131" s="51">
        <f t="shared" si="1"/>
        <v>986000</v>
      </c>
    </row>
    <row r="132" spans="1:8" ht="137.25" customHeight="1">
      <c r="A132" s="8"/>
      <c r="B132" s="67" t="s">
        <v>88</v>
      </c>
      <c r="C132" s="59"/>
      <c r="D132" s="59"/>
      <c r="E132" s="59">
        <v>1</v>
      </c>
      <c r="F132" s="59"/>
      <c r="G132" s="60">
        <v>65000</v>
      </c>
      <c r="H132" s="51">
        <f t="shared" ref="H132:H195" si="2">SUM(C132:F132)*G132</f>
        <v>65000</v>
      </c>
    </row>
    <row r="133" spans="1:8" ht="137.25" customHeight="1">
      <c r="A133" s="32"/>
      <c r="B133" s="63" t="s">
        <v>361</v>
      </c>
      <c r="C133" s="59"/>
      <c r="D133" s="59">
        <v>10</v>
      </c>
      <c r="E133" s="59">
        <v>12</v>
      </c>
      <c r="F133" s="59">
        <v>1</v>
      </c>
      <c r="G133" s="60">
        <v>68000</v>
      </c>
      <c r="H133" s="51">
        <f t="shared" si="2"/>
        <v>1564000</v>
      </c>
    </row>
    <row r="134" spans="1:8" ht="137.25" customHeight="1">
      <c r="A134" s="32"/>
      <c r="B134" s="63" t="s">
        <v>90</v>
      </c>
      <c r="C134" s="59"/>
      <c r="D134" s="59">
        <v>7</v>
      </c>
      <c r="E134" s="59">
        <v>13</v>
      </c>
      <c r="F134" s="59">
        <v>4</v>
      </c>
      <c r="G134" s="60">
        <v>68000</v>
      </c>
      <c r="H134" s="51">
        <f t="shared" si="2"/>
        <v>1632000</v>
      </c>
    </row>
    <row r="135" spans="1:8" ht="137.25" customHeight="1">
      <c r="A135" s="32"/>
      <c r="B135" s="77" t="s">
        <v>362</v>
      </c>
      <c r="C135" s="86">
        <v>21</v>
      </c>
      <c r="D135" s="87"/>
      <c r="E135" s="87"/>
      <c r="F135" s="88"/>
      <c r="G135" s="60">
        <v>36000</v>
      </c>
      <c r="H135" s="51">
        <f t="shared" si="2"/>
        <v>756000</v>
      </c>
    </row>
    <row r="136" spans="1:8" ht="137.25" customHeight="1">
      <c r="A136" s="32"/>
      <c r="B136" s="78" t="s">
        <v>93</v>
      </c>
      <c r="C136" s="86">
        <v>3</v>
      </c>
      <c r="D136" s="87"/>
      <c r="E136" s="87"/>
      <c r="F136" s="88"/>
      <c r="G136" s="60">
        <v>36000</v>
      </c>
      <c r="H136" s="51">
        <f t="shared" si="2"/>
        <v>108000</v>
      </c>
    </row>
    <row r="137" spans="1:8" ht="137.25" customHeight="1">
      <c r="A137" s="35"/>
      <c r="B137" s="79" t="s">
        <v>95</v>
      </c>
      <c r="C137" s="86">
        <v>12</v>
      </c>
      <c r="D137" s="87"/>
      <c r="E137" s="87"/>
      <c r="F137" s="88"/>
      <c r="G137" s="80">
        <v>35000</v>
      </c>
      <c r="H137" s="51">
        <f t="shared" si="2"/>
        <v>420000</v>
      </c>
    </row>
    <row r="138" spans="1:8" ht="137.25" customHeight="1">
      <c r="A138" s="8"/>
      <c r="B138" s="74" t="s">
        <v>96</v>
      </c>
      <c r="C138" s="86">
        <v>2</v>
      </c>
      <c r="D138" s="87"/>
      <c r="E138" s="87"/>
      <c r="F138" s="88"/>
      <c r="G138" s="60">
        <v>42000</v>
      </c>
      <c r="H138" s="51">
        <f t="shared" si="2"/>
        <v>84000</v>
      </c>
    </row>
    <row r="139" spans="1:8" ht="137.25" customHeight="1">
      <c r="A139" s="8"/>
      <c r="B139" s="74" t="s">
        <v>97</v>
      </c>
      <c r="C139" s="86">
        <v>33</v>
      </c>
      <c r="D139" s="87"/>
      <c r="E139" s="87"/>
      <c r="F139" s="88"/>
      <c r="G139" s="60">
        <v>42000</v>
      </c>
      <c r="H139" s="51">
        <f t="shared" si="2"/>
        <v>1386000</v>
      </c>
    </row>
    <row r="140" spans="1:8" ht="137.25" customHeight="1">
      <c r="A140" s="8"/>
      <c r="B140" s="67" t="s">
        <v>98</v>
      </c>
      <c r="C140" s="86">
        <v>1</v>
      </c>
      <c r="D140" s="87"/>
      <c r="E140" s="87"/>
      <c r="F140" s="88"/>
      <c r="G140" s="60">
        <v>35000</v>
      </c>
      <c r="H140" s="51">
        <f t="shared" si="2"/>
        <v>35000</v>
      </c>
    </row>
    <row r="141" spans="1:8" ht="137.25" customHeight="1">
      <c r="A141" s="8"/>
      <c r="B141" s="67" t="s">
        <v>99</v>
      </c>
      <c r="C141" s="86">
        <v>1</v>
      </c>
      <c r="D141" s="87"/>
      <c r="E141" s="87"/>
      <c r="F141" s="88"/>
      <c r="G141" s="60">
        <v>35000</v>
      </c>
      <c r="H141" s="51">
        <f t="shared" si="2"/>
        <v>35000</v>
      </c>
    </row>
    <row r="142" spans="1:8" ht="137.25" customHeight="1">
      <c r="A142" s="8"/>
      <c r="B142" s="67" t="s">
        <v>363</v>
      </c>
      <c r="C142" s="86">
        <v>1</v>
      </c>
      <c r="D142" s="87"/>
      <c r="E142" s="87"/>
      <c r="F142" s="88"/>
      <c r="G142" s="60">
        <v>35000</v>
      </c>
      <c r="H142" s="51">
        <f t="shared" si="2"/>
        <v>35000</v>
      </c>
    </row>
    <row r="143" spans="1:8" ht="137.25" customHeight="1">
      <c r="A143" s="8"/>
      <c r="B143" s="67" t="s">
        <v>101</v>
      </c>
      <c r="C143" s="86">
        <v>31</v>
      </c>
      <c r="D143" s="87"/>
      <c r="E143" s="87"/>
      <c r="F143" s="88"/>
      <c r="G143" s="60">
        <v>45000</v>
      </c>
      <c r="H143" s="51">
        <f t="shared" si="2"/>
        <v>1395000</v>
      </c>
    </row>
    <row r="144" spans="1:8" s="50" customFormat="1" ht="137.25" customHeight="1">
      <c r="A144" s="42"/>
      <c r="B144" s="63" t="s">
        <v>260</v>
      </c>
      <c r="C144" s="59">
        <v>2</v>
      </c>
      <c r="D144" s="59"/>
      <c r="E144" s="59"/>
      <c r="F144" s="59"/>
      <c r="G144" s="62">
        <v>108000</v>
      </c>
      <c r="H144" s="51">
        <f t="shared" si="2"/>
        <v>216000</v>
      </c>
    </row>
    <row r="145" spans="1:8" s="50" customFormat="1" ht="137.25" customHeight="1">
      <c r="A145" s="42"/>
      <c r="B145" s="63" t="s">
        <v>293</v>
      </c>
      <c r="C145" s="59">
        <v>2</v>
      </c>
      <c r="D145" s="59"/>
      <c r="E145" s="59">
        <v>1</v>
      </c>
      <c r="F145" s="59">
        <v>3</v>
      </c>
      <c r="G145" s="62">
        <v>108000</v>
      </c>
      <c r="H145" s="51">
        <f t="shared" si="2"/>
        <v>648000</v>
      </c>
    </row>
    <row r="146" spans="1:8" s="50" customFormat="1" ht="137.25" customHeight="1">
      <c r="A146" s="8"/>
      <c r="B146" s="63" t="s">
        <v>294</v>
      </c>
      <c r="C146" s="59"/>
      <c r="D146" s="59"/>
      <c r="E146" s="59">
        <v>1</v>
      </c>
      <c r="F146" s="59">
        <v>2</v>
      </c>
      <c r="G146" s="62">
        <v>85000</v>
      </c>
      <c r="H146" s="51">
        <f t="shared" si="2"/>
        <v>255000</v>
      </c>
    </row>
    <row r="147" spans="1:8" s="50" customFormat="1" ht="137.25" customHeight="1">
      <c r="A147" s="35"/>
      <c r="B147" s="63" t="s">
        <v>261</v>
      </c>
      <c r="C147" s="59"/>
      <c r="D147" s="59"/>
      <c r="E147" s="59">
        <v>2</v>
      </c>
      <c r="F147" s="59"/>
      <c r="G147" s="73">
        <v>125000</v>
      </c>
      <c r="H147" s="51">
        <f t="shared" si="2"/>
        <v>250000</v>
      </c>
    </row>
    <row r="148" spans="1:8" s="50" customFormat="1" ht="137.25" customHeight="1">
      <c r="A148" s="8"/>
      <c r="B148" s="61" t="s">
        <v>364</v>
      </c>
      <c r="C148" s="59"/>
      <c r="D148" s="59"/>
      <c r="E148" s="59"/>
      <c r="F148" s="59">
        <v>1</v>
      </c>
      <c r="G148" s="60">
        <v>145000</v>
      </c>
      <c r="H148" s="51">
        <f t="shared" si="2"/>
        <v>145000</v>
      </c>
    </row>
    <row r="149" spans="1:8" s="50" customFormat="1" ht="137.25" customHeight="1">
      <c r="A149" s="8"/>
      <c r="B149" s="61" t="s">
        <v>365</v>
      </c>
      <c r="C149" s="59"/>
      <c r="D149" s="59">
        <v>4</v>
      </c>
      <c r="E149" s="59"/>
      <c r="F149" s="59"/>
      <c r="G149" s="62">
        <v>145000</v>
      </c>
      <c r="H149" s="51">
        <f t="shared" si="2"/>
        <v>580000</v>
      </c>
    </row>
    <row r="150" spans="1:8" s="50" customFormat="1" ht="137.25" customHeight="1">
      <c r="A150" s="8"/>
      <c r="B150" s="63" t="s">
        <v>263</v>
      </c>
      <c r="C150" s="59"/>
      <c r="D150" s="59">
        <v>1</v>
      </c>
      <c r="E150" s="59"/>
      <c r="F150" s="59"/>
      <c r="G150" s="73">
        <v>125000</v>
      </c>
      <c r="H150" s="51">
        <f t="shared" si="2"/>
        <v>125000</v>
      </c>
    </row>
    <row r="151" spans="1:8" s="50" customFormat="1" ht="137.25" customHeight="1">
      <c r="A151" s="8"/>
      <c r="B151" s="63" t="s">
        <v>262</v>
      </c>
      <c r="C151" s="59"/>
      <c r="D151" s="59">
        <v>1</v>
      </c>
      <c r="E151" s="59"/>
      <c r="F151" s="59"/>
      <c r="G151" s="73">
        <v>125000</v>
      </c>
      <c r="H151" s="51">
        <f t="shared" si="2"/>
        <v>125000</v>
      </c>
    </row>
    <row r="152" spans="1:8" s="50" customFormat="1" ht="137.25" customHeight="1">
      <c r="A152" s="42"/>
      <c r="B152" s="63" t="s">
        <v>366</v>
      </c>
      <c r="C152" s="59"/>
      <c r="D152" s="59"/>
      <c r="E152" s="59"/>
      <c r="F152" s="59">
        <v>1</v>
      </c>
      <c r="G152" s="62">
        <v>108000</v>
      </c>
      <c r="H152" s="51">
        <f t="shared" si="2"/>
        <v>108000</v>
      </c>
    </row>
    <row r="153" spans="1:8" s="50" customFormat="1" ht="137.25" customHeight="1">
      <c r="A153" s="42"/>
      <c r="B153" s="63" t="s">
        <v>367</v>
      </c>
      <c r="C153" s="59"/>
      <c r="D153" s="59"/>
      <c r="E153" s="59"/>
      <c r="F153" s="59">
        <v>2</v>
      </c>
      <c r="G153" s="62">
        <v>108000</v>
      </c>
      <c r="H153" s="51">
        <f t="shared" si="2"/>
        <v>216000</v>
      </c>
    </row>
    <row r="154" spans="1:8" s="50" customFormat="1" ht="137.25" customHeight="1">
      <c r="A154" s="8"/>
      <c r="B154" s="59" t="s">
        <v>368</v>
      </c>
      <c r="C154" s="59"/>
      <c r="D154" s="59">
        <v>1</v>
      </c>
      <c r="E154" s="59"/>
      <c r="F154" s="59"/>
      <c r="G154" s="60">
        <v>198000</v>
      </c>
      <c r="H154" s="51">
        <f t="shared" si="2"/>
        <v>198000</v>
      </c>
    </row>
    <row r="155" spans="1:8" s="50" customFormat="1" ht="137.25" customHeight="1">
      <c r="A155" s="8"/>
      <c r="B155" s="59" t="s">
        <v>295</v>
      </c>
      <c r="C155" s="59"/>
      <c r="D155" s="59">
        <v>1</v>
      </c>
      <c r="E155" s="59">
        <v>1</v>
      </c>
      <c r="F155" s="59"/>
      <c r="G155" s="60">
        <v>198000</v>
      </c>
      <c r="H155" s="51">
        <f t="shared" si="2"/>
        <v>396000</v>
      </c>
    </row>
    <row r="156" spans="1:8" s="50" customFormat="1" ht="137.25" customHeight="1">
      <c r="A156" s="8"/>
      <c r="B156" s="61" t="s">
        <v>273</v>
      </c>
      <c r="C156" s="59"/>
      <c r="D156" s="59">
        <v>1</v>
      </c>
      <c r="E156" s="59"/>
      <c r="F156" s="59"/>
      <c r="G156" s="62">
        <v>48000</v>
      </c>
      <c r="H156" s="51">
        <f t="shared" si="2"/>
        <v>48000</v>
      </c>
    </row>
    <row r="157" spans="1:8" ht="137.25" customHeight="1">
      <c r="A157" s="8"/>
      <c r="B157" s="61" t="s">
        <v>264</v>
      </c>
      <c r="C157" s="59"/>
      <c r="D157" s="59"/>
      <c r="E157" s="59"/>
      <c r="F157" s="59">
        <v>1</v>
      </c>
      <c r="G157" s="62">
        <v>48000</v>
      </c>
      <c r="H157" s="51">
        <f t="shared" si="2"/>
        <v>48000</v>
      </c>
    </row>
    <row r="158" spans="1:8" ht="137.25" customHeight="1">
      <c r="A158" s="8"/>
      <c r="B158" s="65" t="s">
        <v>265</v>
      </c>
      <c r="C158" s="59"/>
      <c r="D158" s="59">
        <v>1</v>
      </c>
      <c r="E158" s="59"/>
      <c r="F158" s="59"/>
      <c r="G158" s="73">
        <v>148000</v>
      </c>
      <c r="H158" s="51">
        <f t="shared" si="2"/>
        <v>148000</v>
      </c>
    </row>
    <row r="159" spans="1:8" ht="137.25" customHeight="1">
      <c r="A159" s="8"/>
      <c r="B159" s="65" t="s">
        <v>266</v>
      </c>
      <c r="C159" s="59"/>
      <c r="D159" s="59">
        <v>1</v>
      </c>
      <c r="E159" s="59"/>
      <c r="F159" s="59">
        <v>1</v>
      </c>
      <c r="G159" s="62">
        <v>218000</v>
      </c>
      <c r="H159" s="51">
        <f t="shared" si="2"/>
        <v>436000</v>
      </c>
    </row>
    <row r="160" spans="1:8" ht="137.25" customHeight="1">
      <c r="A160" s="8"/>
      <c r="B160" s="65" t="s">
        <v>267</v>
      </c>
      <c r="C160" s="59"/>
      <c r="D160" s="59"/>
      <c r="E160" s="59"/>
      <c r="F160" s="59">
        <v>1</v>
      </c>
      <c r="G160" s="62">
        <v>218000</v>
      </c>
      <c r="H160" s="51">
        <f t="shared" si="2"/>
        <v>218000</v>
      </c>
    </row>
    <row r="161" spans="1:8" ht="137.25" customHeight="1">
      <c r="A161" s="8"/>
      <c r="B161" s="70" t="s">
        <v>369</v>
      </c>
      <c r="C161" s="59">
        <v>1</v>
      </c>
      <c r="D161" s="59">
        <v>3</v>
      </c>
      <c r="E161" s="59">
        <v>2</v>
      </c>
      <c r="F161" s="59">
        <v>1</v>
      </c>
      <c r="G161" s="62">
        <v>55000</v>
      </c>
      <c r="H161" s="51">
        <f t="shared" si="2"/>
        <v>385000</v>
      </c>
    </row>
    <row r="162" spans="1:8" ht="137.25" customHeight="1">
      <c r="A162" s="8"/>
      <c r="B162" s="70" t="s">
        <v>370</v>
      </c>
      <c r="C162" s="59">
        <v>1</v>
      </c>
      <c r="D162" s="59"/>
      <c r="E162" s="59">
        <v>2</v>
      </c>
      <c r="F162" s="59">
        <v>1</v>
      </c>
      <c r="G162" s="62">
        <v>55000</v>
      </c>
      <c r="H162" s="51">
        <f t="shared" si="2"/>
        <v>220000</v>
      </c>
    </row>
    <row r="163" spans="1:8" ht="137.25" customHeight="1">
      <c r="A163" s="18"/>
      <c r="B163" s="67" t="s">
        <v>296</v>
      </c>
      <c r="C163" s="59"/>
      <c r="D163" s="59"/>
      <c r="E163" s="59">
        <v>1</v>
      </c>
      <c r="F163" s="59"/>
      <c r="G163" s="76">
        <v>52000</v>
      </c>
      <c r="H163" s="51">
        <f t="shared" si="2"/>
        <v>52000</v>
      </c>
    </row>
    <row r="164" spans="1:8" ht="137.25" customHeight="1">
      <c r="A164" s="18"/>
      <c r="B164" s="67" t="s">
        <v>371</v>
      </c>
      <c r="C164" s="59"/>
      <c r="D164" s="59"/>
      <c r="E164" s="59">
        <v>1</v>
      </c>
      <c r="F164" s="59">
        <v>3</v>
      </c>
      <c r="G164" s="60">
        <v>32000</v>
      </c>
      <c r="H164" s="51">
        <f t="shared" si="2"/>
        <v>128000</v>
      </c>
    </row>
    <row r="165" spans="1:8" ht="137.25" customHeight="1">
      <c r="A165" s="8"/>
      <c r="B165" s="67" t="s">
        <v>372</v>
      </c>
      <c r="C165" s="59"/>
      <c r="D165" s="59">
        <v>1</v>
      </c>
      <c r="E165" s="59">
        <v>2</v>
      </c>
      <c r="F165" s="59">
        <v>1</v>
      </c>
      <c r="G165" s="60">
        <v>32000</v>
      </c>
      <c r="H165" s="51">
        <f t="shared" si="2"/>
        <v>128000</v>
      </c>
    </row>
    <row r="166" spans="1:8" ht="137.25" customHeight="1">
      <c r="A166" s="8"/>
      <c r="B166" s="67" t="s">
        <v>297</v>
      </c>
      <c r="C166" s="59"/>
      <c r="D166" s="59">
        <v>1</v>
      </c>
      <c r="E166" s="59">
        <v>2</v>
      </c>
      <c r="F166" s="59">
        <v>1</v>
      </c>
      <c r="G166" s="60">
        <v>32000</v>
      </c>
      <c r="H166" s="51">
        <f t="shared" si="2"/>
        <v>128000</v>
      </c>
    </row>
    <row r="167" spans="1:8" ht="137.25" customHeight="1">
      <c r="A167" s="8"/>
      <c r="B167" s="67" t="s">
        <v>373</v>
      </c>
      <c r="C167" s="59"/>
      <c r="D167" s="59">
        <v>1</v>
      </c>
      <c r="E167" s="59">
        <v>1</v>
      </c>
      <c r="F167" s="59">
        <v>1</v>
      </c>
      <c r="G167" s="60">
        <v>32000</v>
      </c>
      <c r="H167" s="51">
        <f t="shared" si="2"/>
        <v>96000</v>
      </c>
    </row>
    <row r="168" spans="1:8" ht="137.25" customHeight="1">
      <c r="A168" s="18"/>
      <c r="B168" s="67" t="s">
        <v>298</v>
      </c>
      <c r="C168" s="59"/>
      <c r="D168" s="59">
        <v>1</v>
      </c>
      <c r="E168" s="59"/>
      <c r="F168" s="59"/>
      <c r="G168" s="68">
        <v>56000</v>
      </c>
      <c r="H168" s="51">
        <f t="shared" si="2"/>
        <v>56000</v>
      </c>
    </row>
    <row r="169" spans="1:8" ht="137.25" customHeight="1">
      <c r="A169" s="18"/>
      <c r="B169" s="67" t="s">
        <v>374</v>
      </c>
      <c r="C169" s="59"/>
      <c r="D169" s="59"/>
      <c r="E169" s="59">
        <v>1</v>
      </c>
      <c r="F169" s="59"/>
      <c r="G169" s="68">
        <v>56000</v>
      </c>
      <c r="H169" s="51">
        <f t="shared" si="2"/>
        <v>56000</v>
      </c>
    </row>
    <row r="170" spans="1:8" ht="137.25" customHeight="1">
      <c r="A170" s="18"/>
      <c r="B170" s="67" t="s">
        <v>268</v>
      </c>
      <c r="C170" s="59"/>
      <c r="D170" s="59"/>
      <c r="E170" s="59"/>
      <c r="F170" s="59"/>
      <c r="G170" s="68">
        <v>56000</v>
      </c>
      <c r="H170" s="51">
        <f t="shared" si="2"/>
        <v>0</v>
      </c>
    </row>
    <row r="171" spans="1:8" ht="137.25" customHeight="1">
      <c r="A171" s="18"/>
      <c r="B171" s="67" t="s">
        <v>269</v>
      </c>
      <c r="C171" s="59"/>
      <c r="D171" s="59">
        <v>1</v>
      </c>
      <c r="E171" s="59"/>
      <c r="F171" s="59"/>
      <c r="G171" s="68">
        <v>56000</v>
      </c>
      <c r="H171" s="51">
        <f t="shared" si="2"/>
        <v>56000</v>
      </c>
    </row>
    <row r="172" spans="1:8" ht="137.25" customHeight="1">
      <c r="A172" s="18"/>
      <c r="B172" s="67" t="s">
        <v>270</v>
      </c>
      <c r="C172" s="59"/>
      <c r="D172" s="59"/>
      <c r="E172" s="59">
        <v>1</v>
      </c>
      <c r="F172" s="59"/>
      <c r="G172" s="68">
        <v>56000</v>
      </c>
      <c r="H172" s="51">
        <f t="shared" si="2"/>
        <v>56000</v>
      </c>
    </row>
    <row r="173" spans="1:8" ht="137.25" customHeight="1">
      <c r="A173" s="8"/>
      <c r="B173" s="70" t="s">
        <v>271</v>
      </c>
      <c r="C173" s="59">
        <v>1</v>
      </c>
      <c r="D173" s="59">
        <v>1</v>
      </c>
      <c r="E173" s="59">
        <v>1</v>
      </c>
      <c r="F173" s="59"/>
      <c r="G173" s="60">
        <v>78000</v>
      </c>
      <c r="H173" s="51">
        <f t="shared" si="2"/>
        <v>234000</v>
      </c>
    </row>
    <row r="174" spans="1:8" ht="137.25" customHeight="1">
      <c r="A174" s="18"/>
      <c r="B174" s="67" t="s">
        <v>375</v>
      </c>
      <c r="C174" s="59"/>
      <c r="D174" s="59"/>
      <c r="E174" s="59">
        <v>1</v>
      </c>
      <c r="F174" s="59"/>
      <c r="G174" s="66">
        <v>219000</v>
      </c>
      <c r="H174" s="51">
        <f t="shared" si="2"/>
        <v>219000</v>
      </c>
    </row>
    <row r="175" spans="1:8" ht="137.25" customHeight="1">
      <c r="A175" s="8"/>
      <c r="B175" s="65" t="s">
        <v>376</v>
      </c>
      <c r="C175" s="59"/>
      <c r="D175" s="59"/>
      <c r="E175" s="59">
        <v>1</v>
      </c>
      <c r="F175" s="59"/>
      <c r="G175" s="62">
        <v>128000</v>
      </c>
      <c r="H175" s="51">
        <f t="shared" si="2"/>
        <v>128000</v>
      </c>
    </row>
    <row r="176" spans="1:8" ht="137.25" customHeight="1">
      <c r="A176" s="35"/>
      <c r="B176" s="79" t="s">
        <v>272</v>
      </c>
      <c r="C176" s="59"/>
      <c r="D176" s="59">
        <v>1</v>
      </c>
      <c r="E176" s="59"/>
      <c r="F176" s="59"/>
      <c r="G176" s="62">
        <v>128000</v>
      </c>
      <c r="H176" s="51">
        <f t="shared" si="2"/>
        <v>128000</v>
      </c>
    </row>
    <row r="177" spans="1:8" ht="137.25" customHeight="1">
      <c r="A177" s="52"/>
      <c r="B177" s="81" t="s">
        <v>377</v>
      </c>
      <c r="C177" s="86">
        <v>4</v>
      </c>
      <c r="D177" s="87"/>
      <c r="E177" s="87"/>
      <c r="F177" s="88"/>
      <c r="G177" s="60">
        <v>38000</v>
      </c>
      <c r="H177" s="51">
        <f t="shared" si="2"/>
        <v>152000</v>
      </c>
    </row>
    <row r="178" spans="1:8" ht="137.25" customHeight="1">
      <c r="A178" s="52"/>
      <c r="B178" s="79" t="s">
        <v>378</v>
      </c>
      <c r="C178" s="86">
        <v>61</v>
      </c>
      <c r="D178" s="87"/>
      <c r="E178" s="87"/>
      <c r="F178" s="88"/>
      <c r="G178" s="60">
        <v>38000</v>
      </c>
      <c r="H178" s="51">
        <f t="shared" si="2"/>
        <v>2318000</v>
      </c>
    </row>
    <row r="179" spans="1:8" ht="137.25" customHeight="1">
      <c r="A179" s="52"/>
      <c r="B179" s="81" t="s">
        <v>307</v>
      </c>
      <c r="C179" s="86">
        <v>97</v>
      </c>
      <c r="D179" s="87"/>
      <c r="E179" s="87"/>
      <c r="F179" s="88"/>
      <c r="G179" s="60">
        <v>38000</v>
      </c>
      <c r="H179" s="51">
        <f t="shared" si="2"/>
        <v>3686000</v>
      </c>
    </row>
    <row r="180" spans="1:8" ht="137.25" customHeight="1">
      <c r="A180" s="52"/>
      <c r="B180" s="81" t="s">
        <v>299</v>
      </c>
      <c r="C180" s="86">
        <v>2</v>
      </c>
      <c r="D180" s="87"/>
      <c r="E180" s="87"/>
      <c r="F180" s="88"/>
      <c r="G180" s="60">
        <v>38000</v>
      </c>
      <c r="H180" s="51">
        <f t="shared" si="2"/>
        <v>76000</v>
      </c>
    </row>
    <row r="181" spans="1:8" ht="137.25" customHeight="1">
      <c r="A181" s="52"/>
      <c r="B181" s="81" t="s">
        <v>379</v>
      </c>
      <c r="C181" s="86">
        <v>96</v>
      </c>
      <c r="D181" s="87"/>
      <c r="E181" s="87"/>
      <c r="F181" s="88"/>
      <c r="G181" s="60">
        <v>38000</v>
      </c>
      <c r="H181" s="51">
        <f t="shared" si="2"/>
        <v>3648000</v>
      </c>
    </row>
    <row r="182" spans="1:8" ht="137.25" customHeight="1">
      <c r="A182" s="52"/>
      <c r="B182" s="79" t="s">
        <v>300</v>
      </c>
      <c r="C182" s="86">
        <v>60</v>
      </c>
      <c r="D182" s="87"/>
      <c r="E182" s="87"/>
      <c r="F182" s="88"/>
      <c r="G182" s="60">
        <v>38000</v>
      </c>
      <c r="H182" s="51">
        <f t="shared" si="2"/>
        <v>2280000</v>
      </c>
    </row>
    <row r="183" spans="1:8" ht="137.25" customHeight="1">
      <c r="A183" s="53"/>
      <c r="B183" s="69" t="s">
        <v>306</v>
      </c>
      <c r="C183" s="86">
        <v>121</v>
      </c>
      <c r="D183" s="87"/>
      <c r="E183" s="87"/>
      <c r="F183" s="88"/>
      <c r="G183" s="60">
        <v>38000</v>
      </c>
      <c r="H183" s="51">
        <f t="shared" si="2"/>
        <v>4598000</v>
      </c>
    </row>
    <row r="184" spans="1:8" ht="137.25" customHeight="1">
      <c r="A184" s="53"/>
      <c r="B184" s="69" t="s">
        <v>380</v>
      </c>
      <c r="C184" s="86">
        <v>107</v>
      </c>
      <c r="D184" s="87"/>
      <c r="E184" s="87"/>
      <c r="F184" s="88"/>
      <c r="G184" s="60">
        <v>38000</v>
      </c>
      <c r="H184" s="51">
        <f t="shared" si="2"/>
        <v>4066000</v>
      </c>
    </row>
    <row r="185" spans="1:8" ht="137.25" customHeight="1">
      <c r="A185" s="53"/>
      <c r="B185" s="69" t="s">
        <v>308</v>
      </c>
      <c r="C185" s="86">
        <v>232</v>
      </c>
      <c r="D185" s="87"/>
      <c r="E185" s="87"/>
      <c r="F185" s="88"/>
      <c r="G185" s="60">
        <v>38000</v>
      </c>
      <c r="H185" s="51">
        <f t="shared" si="2"/>
        <v>8816000</v>
      </c>
    </row>
    <row r="186" spans="1:8" ht="137.25" customHeight="1">
      <c r="A186" s="53"/>
      <c r="B186" s="69" t="s">
        <v>381</v>
      </c>
      <c r="C186" s="86">
        <v>1</v>
      </c>
      <c r="D186" s="87"/>
      <c r="E186" s="87"/>
      <c r="F186" s="88"/>
      <c r="G186" s="60">
        <v>38000</v>
      </c>
      <c r="H186" s="51">
        <f t="shared" si="2"/>
        <v>38000</v>
      </c>
    </row>
    <row r="187" spans="1:8" ht="137.25" customHeight="1">
      <c r="A187" s="53"/>
      <c r="B187" s="69" t="s">
        <v>382</v>
      </c>
      <c r="C187" s="86">
        <v>172</v>
      </c>
      <c r="D187" s="87"/>
      <c r="E187" s="87"/>
      <c r="F187" s="88"/>
      <c r="G187" s="60">
        <v>38000</v>
      </c>
      <c r="H187" s="51">
        <f t="shared" si="2"/>
        <v>6536000</v>
      </c>
    </row>
    <row r="188" spans="1:8" ht="137.25" customHeight="1">
      <c r="A188" s="32"/>
      <c r="B188" s="69" t="s">
        <v>309</v>
      </c>
      <c r="C188" s="86">
        <v>6</v>
      </c>
      <c r="D188" s="87"/>
      <c r="E188" s="87"/>
      <c r="F188" s="88"/>
      <c r="G188" s="60">
        <v>38000</v>
      </c>
      <c r="H188" s="51">
        <f t="shared" si="2"/>
        <v>228000</v>
      </c>
    </row>
    <row r="189" spans="1:8" ht="137.25" customHeight="1">
      <c r="A189" s="32"/>
      <c r="B189" s="82" t="s">
        <v>301</v>
      </c>
      <c r="C189" s="86">
        <v>2</v>
      </c>
      <c r="D189" s="87"/>
      <c r="E189" s="87"/>
      <c r="F189" s="88"/>
      <c r="G189" s="60">
        <v>38000</v>
      </c>
      <c r="H189" s="51">
        <f t="shared" si="2"/>
        <v>76000</v>
      </c>
    </row>
    <row r="190" spans="1:8" ht="137.25" customHeight="1">
      <c r="A190" s="32"/>
      <c r="B190" s="83" t="s">
        <v>302</v>
      </c>
      <c r="C190" s="86">
        <v>5</v>
      </c>
      <c r="D190" s="87"/>
      <c r="E190" s="87"/>
      <c r="F190" s="88"/>
      <c r="G190" s="60">
        <v>38000</v>
      </c>
      <c r="H190" s="51">
        <f t="shared" si="2"/>
        <v>190000</v>
      </c>
    </row>
    <row r="191" spans="1:8" ht="137.25" customHeight="1">
      <c r="A191" s="32"/>
      <c r="B191" s="83" t="s">
        <v>303</v>
      </c>
      <c r="C191" s="86">
        <v>6</v>
      </c>
      <c r="D191" s="87"/>
      <c r="E191" s="87"/>
      <c r="F191" s="88"/>
      <c r="G191" s="60">
        <v>38000</v>
      </c>
      <c r="H191" s="51">
        <f t="shared" si="2"/>
        <v>228000</v>
      </c>
    </row>
    <row r="192" spans="1:8" ht="137.25" customHeight="1">
      <c r="A192" s="32"/>
      <c r="B192" s="83" t="s">
        <v>304</v>
      </c>
      <c r="C192" s="86">
        <v>48</v>
      </c>
      <c r="D192" s="87"/>
      <c r="E192" s="87"/>
      <c r="F192" s="88"/>
      <c r="G192" s="60">
        <v>38000</v>
      </c>
      <c r="H192" s="51">
        <f t="shared" si="2"/>
        <v>1824000</v>
      </c>
    </row>
    <row r="193" spans="1:8" ht="137.25" customHeight="1">
      <c r="A193" s="32"/>
      <c r="B193" s="83" t="s">
        <v>305</v>
      </c>
      <c r="C193" s="86">
        <v>10</v>
      </c>
      <c r="D193" s="87"/>
      <c r="E193" s="87"/>
      <c r="F193" s="88"/>
      <c r="G193" s="60">
        <v>38000</v>
      </c>
      <c r="H193" s="51">
        <f t="shared" si="2"/>
        <v>380000</v>
      </c>
    </row>
    <row r="194" spans="1:8" ht="137.25" customHeight="1">
      <c r="A194" s="32"/>
      <c r="B194" s="71" t="s">
        <v>383</v>
      </c>
      <c r="C194" s="86">
        <v>213</v>
      </c>
      <c r="D194" s="87"/>
      <c r="E194" s="87"/>
      <c r="F194" s="88"/>
      <c r="G194" s="60">
        <v>38000</v>
      </c>
      <c r="H194" s="51">
        <f t="shared" si="2"/>
        <v>8094000</v>
      </c>
    </row>
    <row r="195" spans="1:8" ht="137.25" customHeight="1">
      <c r="A195" s="6"/>
      <c r="B195" s="63" t="s">
        <v>384</v>
      </c>
      <c r="C195" s="86">
        <v>31</v>
      </c>
      <c r="D195" s="87"/>
      <c r="E195" s="87"/>
      <c r="F195" s="88"/>
      <c r="G195" s="60">
        <v>55000</v>
      </c>
      <c r="H195" s="51">
        <f t="shared" si="2"/>
        <v>1705000</v>
      </c>
    </row>
    <row r="196" spans="1:8" ht="137.25" customHeight="1">
      <c r="A196" s="6"/>
      <c r="B196" s="63" t="s">
        <v>385</v>
      </c>
      <c r="C196" s="86">
        <v>56</v>
      </c>
      <c r="D196" s="87"/>
      <c r="E196" s="87"/>
      <c r="F196" s="88"/>
      <c r="G196" s="60">
        <v>55000</v>
      </c>
      <c r="H196" s="51">
        <f t="shared" ref="H196:H259" si="3">SUM(C196:F196)*G196</f>
        <v>3080000</v>
      </c>
    </row>
    <row r="197" spans="1:8" ht="137.25" customHeight="1">
      <c r="A197" s="6"/>
      <c r="B197" s="63" t="s">
        <v>21</v>
      </c>
      <c r="C197" s="86">
        <v>284</v>
      </c>
      <c r="D197" s="87"/>
      <c r="E197" s="87"/>
      <c r="F197" s="88"/>
      <c r="G197" s="60">
        <v>35000</v>
      </c>
      <c r="H197" s="51">
        <f t="shared" si="3"/>
        <v>9940000</v>
      </c>
    </row>
    <row r="198" spans="1:8" ht="137.25" customHeight="1">
      <c r="A198" s="6"/>
      <c r="B198" s="63" t="s">
        <v>386</v>
      </c>
      <c r="C198" s="86">
        <v>28</v>
      </c>
      <c r="D198" s="87"/>
      <c r="E198" s="87"/>
      <c r="F198" s="88"/>
      <c r="G198" s="60">
        <v>35000</v>
      </c>
      <c r="H198" s="51">
        <f t="shared" si="3"/>
        <v>980000</v>
      </c>
    </row>
    <row r="199" spans="1:8" ht="137.25" customHeight="1">
      <c r="A199" s="6"/>
      <c r="B199" s="63" t="s">
        <v>387</v>
      </c>
      <c r="C199" s="86">
        <v>61</v>
      </c>
      <c r="D199" s="87"/>
      <c r="E199" s="87"/>
      <c r="F199" s="88"/>
      <c r="G199" s="60">
        <v>35000</v>
      </c>
      <c r="H199" s="51">
        <f t="shared" si="3"/>
        <v>2135000</v>
      </c>
    </row>
    <row r="200" spans="1:8" ht="137.25" customHeight="1">
      <c r="A200" s="8"/>
      <c r="B200" s="65" t="s">
        <v>311</v>
      </c>
      <c r="C200" s="63"/>
      <c r="D200" s="63">
        <v>5</v>
      </c>
      <c r="E200" s="63"/>
      <c r="F200" s="63"/>
      <c r="G200" s="62">
        <v>108000</v>
      </c>
      <c r="H200" s="51">
        <f t="shared" si="3"/>
        <v>540000</v>
      </c>
    </row>
    <row r="201" spans="1:8" ht="137.25" customHeight="1">
      <c r="A201" s="8"/>
      <c r="B201" s="65" t="s">
        <v>312</v>
      </c>
      <c r="C201" s="63"/>
      <c r="D201" s="63">
        <v>22</v>
      </c>
      <c r="E201" s="63">
        <v>25</v>
      </c>
      <c r="F201" s="63">
        <v>12</v>
      </c>
      <c r="G201" s="62">
        <v>108000</v>
      </c>
      <c r="H201" s="51">
        <f t="shared" si="3"/>
        <v>6372000</v>
      </c>
    </row>
    <row r="202" spans="1:8" ht="137.25" customHeight="1">
      <c r="A202" s="8"/>
      <c r="B202" s="69" t="s">
        <v>313</v>
      </c>
      <c r="C202" s="63"/>
      <c r="D202" s="63"/>
      <c r="E202" s="63">
        <v>1</v>
      </c>
      <c r="F202" s="63"/>
      <c r="G202" s="62">
        <v>108000</v>
      </c>
      <c r="H202" s="51">
        <f t="shared" si="3"/>
        <v>108000</v>
      </c>
    </row>
    <row r="203" spans="1:8" ht="137.25" customHeight="1">
      <c r="A203" s="8"/>
      <c r="B203" s="69" t="s">
        <v>314</v>
      </c>
      <c r="C203" s="63"/>
      <c r="D203" s="63"/>
      <c r="E203" s="63">
        <v>1</v>
      </c>
      <c r="F203" s="63"/>
      <c r="G203" s="62">
        <v>108000</v>
      </c>
      <c r="H203" s="51">
        <f t="shared" si="3"/>
        <v>108000</v>
      </c>
    </row>
    <row r="204" spans="1:8" ht="137.25" customHeight="1">
      <c r="A204" s="8"/>
      <c r="B204" s="63" t="s">
        <v>388</v>
      </c>
      <c r="C204" s="63"/>
      <c r="D204" s="63">
        <v>1</v>
      </c>
      <c r="E204" s="63"/>
      <c r="F204" s="63"/>
      <c r="G204" s="60">
        <v>75000</v>
      </c>
      <c r="H204" s="51">
        <f t="shared" si="3"/>
        <v>75000</v>
      </c>
    </row>
    <row r="205" spans="1:8" ht="137.25" customHeight="1">
      <c r="A205" s="54"/>
      <c r="B205" s="63" t="s">
        <v>389</v>
      </c>
      <c r="C205" s="63"/>
      <c r="D205" s="63">
        <v>1</v>
      </c>
      <c r="E205" s="63"/>
      <c r="F205" s="63"/>
      <c r="G205" s="73">
        <v>42000</v>
      </c>
      <c r="H205" s="51">
        <f t="shared" si="3"/>
        <v>42000</v>
      </c>
    </row>
    <row r="206" spans="1:8" ht="137.25" customHeight="1">
      <c r="A206" s="42"/>
      <c r="B206" s="84" t="s">
        <v>390</v>
      </c>
      <c r="C206" s="63"/>
      <c r="D206" s="63">
        <v>1</v>
      </c>
      <c r="E206" s="63"/>
      <c r="F206" s="63"/>
      <c r="G206" s="60">
        <v>64000</v>
      </c>
      <c r="H206" s="51">
        <f t="shared" si="3"/>
        <v>64000</v>
      </c>
    </row>
    <row r="207" spans="1:8" ht="137.25" customHeight="1">
      <c r="A207" s="42"/>
      <c r="B207" s="67" t="s">
        <v>391</v>
      </c>
      <c r="C207" s="63"/>
      <c r="D207" s="63">
        <v>1</v>
      </c>
      <c r="E207" s="63"/>
      <c r="F207" s="63"/>
      <c r="G207" s="60">
        <v>42000</v>
      </c>
      <c r="H207" s="51">
        <f t="shared" si="3"/>
        <v>42000</v>
      </c>
    </row>
    <row r="208" spans="1:8" ht="137.25" customHeight="1">
      <c r="A208" s="42"/>
      <c r="B208" s="67" t="s">
        <v>392</v>
      </c>
      <c r="C208" s="63"/>
      <c r="D208" s="63">
        <v>1</v>
      </c>
      <c r="E208" s="63"/>
      <c r="F208" s="63"/>
      <c r="G208" s="60">
        <v>42000</v>
      </c>
      <c r="H208" s="51">
        <f t="shared" si="3"/>
        <v>42000</v>
      </c>
    </row>
    <row r="209" spans="1:8" ht="137.25" customHeight="1">
      <c r="A209" s="42"/>
      <c r="B209" s="67" t="s">
        <v>393</v>
      </c>
      <c r="C209" s="63">
        <v>1</v>
      </c>
      <c r="D209" s="63">
        <v>3</v>
      </c>
      <c r="E209" s="63">
        <v>1</v>
      </c>
      <c r="F209" s="63"/>
      <c r="G209" s="60">
        <v>38000</v>
      </c>
      <c r="H209" s="51">
        <f t="shared" si="3"/>
        <v>190000</v>
      </c>
    </row>
    <row r="210" spans="1:8" ht="137.25" customHeight="1">
      <c r="A210" s="55"/>
      <c r="B210" s="63" t="s">
        <v>394</v>
      </c>
      <c r="C210" s="63"/>
      <c r="D210" s="63">
        <v>1</v>
      </c>
      <c r="E210" s="63"/>
      <c r="F210" s="63"/>
      <c r="G210" s="62">
        <v>36000</v>
      </c>
      <c r="H210" s="51">
        <f t="shared" si="3"/>
        <v>36000</v>
      </c>
    </row>
    <row r="211" spans="1:8" ht="137.25" customHeight="1">
      <c r="A211" s="1"/>
      <c r="B211" s="63" t="s">
        <v>395</v>
      </c>
      <c r="C211" s="63">
        <v>1</v>
      </c>
      <c r="D211" s="63"/>
      <c r="E211" s="63"/>
      <c r="F211" s="63"/>
      <c r="G211" s="60">
        <v>38000</v>
      </c>
      <c r="H211" s="51">
        <f t="shared" si="3"/>
        <v>38000</v>
      </c>
    </row>
    <row r="212" spans="1:8" ht="137.25" customHeight="1">
      <c r="A212" s="4"/>
      <c r="B212" s="63" t="s">
        <v>396</v>
      </c>
      <c r="C212" s="63"/>
      <c r="D212" s="63">
        <v>1</v>
      </c>
      <c r="E212" s="63"/>
      <c r="F212" s="63"/>
      <c r="G212" s="60">
        <v>38000</v>
      </c>
      <c r="H212" s="51">
        <f t="shared" si="3"/>
        <v>38000</v>
      </c>
    </row>
    <row r="213" spans="1:8" ht="137.25" customHeight="1">
      <c r="A213" s="23"/>
      <c r="B213" s="74" t="s">
        <v>315</v>
      </c>
      <c r="C213" s="63">
        <v>2</v>
      </c>
      <c r="D213" s="63"/>
      <c r="E213" s="63">
        <v>8</v>
      </c>
      <c r="F213" s="63">
        <v>2</v>
      </c>
      <c r="G213" s="76">
        <v>78000</v>
      </c>
      <c r="H213" s="51">
        <f t="shared" si="3"/>
        <v>936000</v>
      </c>
    </row>
    <row r="214" spans="1:8" ht="137.25" customHeight="1">
      <c r="A214" s="23"/>
      <c r="B214" s="74" t="s">
        <v>316</v>
      </c>
      <c r="C214" s="63">
        <v>12</v>
      </c>
      <c r="D214" s="63">
        <v>10</v>
      </c>
      <c r="E214" s="63">
        <v>2</v>
      </c>
      <c r="F214" s="63">
        <v>2</v>
      </c>
      <c r="G214" s="76">
        <v>68000</v>
      </c>
      <c r="H214" s="51">
        <f t="shared" si="3"/>
        <v>1768000</v>
      </c>
    </row>
    <row r="215" spans="1:8" ht="137.25" customHeight="1">
      <c r="A215" s="23"/>
      <c r="B215" s="74" t="s">
        <v>317</v>
      </c>
      <c r="C215" s="63"/>
      <c r="D215" s="63"/>
      <c r="E215" s="63">
        <v>1</v>
      </c>
      <c r="F215" s="63"/>
      <c r="G215" s="76">
        <v>68000</v>
      </c>
      <c r="H215" s="51">
        <f t="shared" si="3"/>
        <v>68000</v>
      </c>
    </row>
    <row r="216" spans="1:8" ht="137.25" customHeight="1">
      <c r="A216" s="8"/>
      <c r="B216" s="63" t="s">
        <v>318</v>
      </c>
      <c r="C216" s="63"/>
      <c r="D216" s="63"/>
      <c r="E216" s="63"/>
      <c r="F216" s="63">
        <v>1</v>
      </c>
      <c r="G216" s="60">
        <v>75000</v>
      </c>
      <c r="H216" s="51">
        <f t="shared" si="3"/>
        <v>75000</v>
      </c>
    </row>
    <row r="217" spans="1:8" ht="137.25" customHeight="1">
      <c r="A217" s="23"/>
      <c r="B217" s="67" t="s">
        <v>86</v>
      </c>
      <c r="C217" s="63">
        <v>3</v>
      </c>
      <c r="D217" s="63">
        <v>1</v>
      </c>
      <c r="E217" s="63">
        <v>1</v>
      </c>
      <c r="F217" s="63"/>
      <c r="G217" s="76">
        <v>52000</v>
      </c>
      <c r="H217" s="51">
        <f t="shared" si="3"/>
        <v>260000</v>
      </c>
    </row>
    <row r="218" spans="1:8" ht="137.25" customHeight="1">
      <c r="A218" s="23"/>
      <c r="B218" s="67" t="s">
        <v>397</v>
      </c>
      <c r="C218" s="63"/>
      <c r="D218" s="63">
        <v>1</v>
      </c>
      <c r="E218" s="63"/>
      <c r="F218" s="63"/>
      <c r="G218" s="76">
        <v>52000</v>
      </c>
      <c r="H218" s="51">
        <f t="shared" si="3"/>
        <v>52000</v>
      </c>
    </row>
    <row r="219" spans="1:8" ht="137.25" customHeight="1">
      <c r="A219" s="1"/>
      <c r="B219" s="63" t="s">
        <v>319</v>
      </c>
      <c r="C219" s="63"/>
      <c r="D219" s="63">
        <v>1</v>
      </c>
      <c r="E219" s="63">
        <v>3</v>
      </c>
      <c r="F219" s="63"/>
      <c r="G219" s="60">
        <v>65000</v>
      </c>
      <c r="H219" s="51">
        <f t="shared" si="3"/>
        <v>260000</v>
      </c>
    </row>
    <row r="220" spans="1:8" ht="137.25" customHeight="1">
      <c r="A220" s="38"/>
      <c r="B220" s="72" t="s">
        <v>320</v>
      </c>
      <c r="C220" s="63"/>
      <c r="D220" s="63"/>
      <c r="E220" s="63">
        <v>1</v>
      </c>
      <c r="F220" s="63"/>
      <c r="G220" s="60">
        <v>58000</v>
      </c>
      <c r="H220" s="51">
        <f t="shared" si="3"/>
        <v>58000</v>
      </c>
    </row>
    <row r="221" spans="1:8" ht="137.25" customHeight="1">
      <c r="A221" s="32"/>
      <c r="B221" s="63" t="s">
        <v>321</v>
      </c>
      <c r="C221" s="63"/>
      <c r="D221" s="63"/>
      <c r="E221" s="63">
        <v>1</v>
      </c>
      <c r="F221" s="63"/>
      <c r="G221" s="60">
        <v>68000</v>
      </c>
      <c r="H221" s="51">
        <f t="shared" si="3"/>
        <v>68000</v>
      </c>
    </row>
    <row r="222" spans="1:8" ht="137.25" customHeight="1">
      <c r="A222" s="54"/>
      <c r="B222" s="59" t="s">
        <v>322</v>
      </c>
      <c r="C222" s="91">
        <v>2</v>
      </c>
      <c r="D222" s="92"/>
      <c r="E222" s="92"/>
      <c r="F222" s="93"/>
      <c r="G222" s="80">
        <v>38000</v>
      </c>
      <c r="H222" s="51">
        <f t="shared" si="3"/>
        <v>76000</v>
      </c>
    </row>
    <row r="223" spans="1:8" ht="137.25" customHeight="1">
      <c r="A223" s="54"/>
      <c r="B223" s="59" t="s">
        <v>398</v>
      </c>
      <c r="C223" s="91">
        <v>2</v>
      </c>
      <c r="D223" s="92"/>
      <c r="E223" s="92"/>
      <c r="F223" s="93"/>
      <c r="G223" s="80">
        <v>38000</v>
      </c>
      <c r="H223" s="51">
        <f t="shared" si="3"/>
        <v>76000</v>
      </c>
    </row>
    <row r="224" spans="1:8" ht="137.25" customHeight="1">
      <c r="A224" s="1"/>
      <c r="B224" s="74" t="s">
        <v>323</v>
      </c>
      <c r="C224" s="91">
        <v>3</v>
      </c>
      <c r="D224" s="92"/>
      <c r="E224" s="92"/>
      <c r="F224" s="93"/>
      <c r="G224" s="60">
        <v>38000</v>
      </c>
      <c r="H224" s="51">
        <f t="shared" si="3"/>
        <v>114000</v>
      </c>
    </row>
    <row r="225" spans="1:8" ht="137.25" customHeight="1">
      <c r="A225" s="8"/>
      <c r="B225" s="74" t="s">
        <v>324</v>
      </c>
      <c r="C225" s="91">
        <v>1</v>
      </c>
      <c r="D225" s="92"/>
      <c r="E225" s="92"/>
      <c r="F225" s="93"/>
      <c r="G225" s="60">
        <v>42000</v>
      </c>
      <c r="H225" s="51">
        <f t="shared" si="3"/>
        <v>42000</v>
      </c>
    </row>
    <row r="226" spans="1:8" ht="137.25" customHeight="1">
      <c r="A226" s="8"/>
      <c r="B226" s="74" t="s">
        <v>325</v>
      </c>
      <c r="C226" s="91">
        <v>1</v>
      </c>
      <c r="D226" s="92"/>
      <c r="E226" s="92"/>
      <c r="F226" s="93"/>
      <c r="G226" s="60">
        <v>42000</v>
      </c>
      <c r="H226" s="51">
        <f t="shared" si="3"/>
        <v>42000</v>
      </c>
    </row>
    <row r="227" spans="1:8" ht="137.25" customHeight="1">
      <c r="A227" s="8"/>
      <c r="B227" s="67" t="s">
        <v>399</v>
      </c>
      <c r="C227" s="91">
        <v>19</v>
      </c>
      <c r="D227" s="92"/>
      <c r="E227" s="92"/>
      <c r="F227" s="93"/>
      <c r="G227" s="60">
        <v>36000</v>
      </c>
      <c r="H227" s="51">
        <f t="shared" si="3"/>
        <v>684000</v>
      </c>
    </row>
    <row r="228" spans="1:8" ht="137.25" customHeight="1">
      <c r="A228" s="8"/>
      <c r="B228" s="67" t="s">
        <v>400</v>
      </c>
      <c r="C228" s="91">
        <v>60</v>
      </c>
      <c r="D228" s="92"/>
      <c r="E228" s="92"/>
      <c r="F228" s="93"/>
      <c r="G228" s="60">
        <v>36000</v>
      </c>
      <c r="H228" s="51">
        <f t="shared" si="3"/>
        <v>2160000</v>
      </c>
    </row>
    <row r="229" spans="1:8" ht="137.25" customHeight="1">
      <c r="A229" s="8"/>
      <c r="B229" s="67" t="s">
        <v>401</v>
      </c>
      <c r="C229" s="91">
        <v>63</v>
      </c>
      <c r="D229" s="92"/>
      <c r="E229" s="92"/>
      <c r="F229" s="93"/>
      <c r="G229" s="60">
        <v>36000</v>
      </c>
      <c r="H229" s="51">
        <f t="shared" si="3"/>
        <v>2268000</v>
      </c>
    </row>
    <row r="230" spans="1:8" ht="137.25" customHeight="1">
      <c r="A230" s="8"/>
      <c r="B230" s="67" t="s">
        <v>402</v>
      </c>
      <c r="C230" s="91">
        <v>70</v>
      </c>
      <c r="D230" s="92"/>
      <c r="E230" s="92"/>
      <c r="F230" s="93"/>
      <c r="G230" s="60">
        <v>36000</v>
      </c>
      <c r="H230" s="51">
        <f t="shared" si="3"/>
        <v>2520000</v>
      </c>
    </row>
    <row r="231" spans="1:8" ht="137.25" customHeight="1">
      <c r="A231" s="18"/>
      <c r="B231" s="67" t="s">
        <v>403</v>
      </c>
      <c r="C231" s="91">
        <v>1</v>
      </c>
      <c r="D231" s="92"/>
      <c r="E231" s="92"/>
      <c r="F231" s="93"/>
      <c r="G231" s="60">
        <v>35000</v>
      </c>
      <c r="H231" s="51">
        <f t="shared" si="3"/>
        <v>35000</v>
      </c>
    </row>
    <row r="232" spans="1:8" ht="137.25" customHeight="1">
      <c r="A232" s="18"/>
      <c r="B232" s="67" t="s">
        <v>404</v>
      </c>
      <c r="C232" s="91">
        <v>1</v>
      </c>
      <c r="D232" s="92"/>
      <c r="E232" s="92"/>
      <c r="F232" s="93"/>
      <c r="G232" s="60">
        <v>42000</v>
      </c>
      <c r="H232" s="51">
        <f t="shared" si="3"/>
        <v>42000</v>
      </c>
    </row>
    <row r="233" spans="1:8" ht="137.25" customHeight="1">
      <c r="A233" s="18"/>
      <c r="B233" s="67" t="s">
        <v>405</v>
      </c>
      <c r="C233" s="91">
        <v>3</v>
      </c>
      <c r="D233" s="92"/>
      <c r="E233" s="92"/>
      <c r="F233" s="93"/>
      <c r="G233" s="60">
        <v>42000</v>
      </c>
      <c r="H233" s="51">
        <f t="shared" si="3"/>
        <v>126000</v>
      </c>
    </row>
    <row r="234" spans="1:8" ht="137.25" customHeight="1">
      <c r="A234" s="1"/>
      <c r="B234" s="74" t="s">
        <v>406</v>
      </c>
      <c r="C234" s="91">
        <v>1</v>
      </c>
      <c r="D234" s="92"/>
      <c r="E234" s="92"/>
      <c r="F234" s="93"/>
      <c r="G234" s="60">
        <v>38000</v>
      </c>
      <c r="H234" s="51">
        <f t="shared" si="3"/>
        <v>38000</v>
      </c>
    </row>
    <row r="235" spans="1:8" ht="137.25" customHeight="1">
      <c r="A235" s="1"/>
      <c r="B235" s="63" t="s">
        <v>326</v>
      </c>
      <c r="C235" s="91">
        <v>1</v>
      </c>
      <c r="D235" s="92"/>
      <c r="E235" s="92"/>
      <c r="F235" s="93"/>
      <c r="G235" s="60">
        <v>35000</v>
      </c>
      <c r="H235" s="51">
        <f t="shared" si="3"/>
        <v>35000</v>
      </c>
    </row>
    <row r="236" spans="1:8" ht="137.25" customHeight="1">
      <c r="A236" s="1"/>
      <c r="B236" s="63" t="s">
        <v>327</v>
      </c>
      <c r="C236" s="91">
        <v>4</v>
      </c>
      <c r="D236" s="92"/>
      <c r="E236" s="92"/>
      <c r="F236" s="93"/>
      <c r="G236" s="60">
        <v>35000</v>
      </c>
      <c r="H236" s="51">
        <f t="shared" si="3"/>
        <v>140000</v>
      </c>
    </row>
    <row r="237" spans="1:8" ht="137.25" customHeight="1">
      <c r="A237" s="18"/>
      <c r="B237" s="63" t="s">
        <v>407</v>
      </c>
      <c r="C237" s="91">
        <v>3</v>
      </c>
      <c r="D237" s="92"/>
      <c r="E237" s="92"/>
      <c r="F237" s="93"/>
      <c r="G237" s="60">
        <v>48000</v>
      </c>
      <c r="H237" s="51">
        <f t="shared" si="3"/>
        <v>144000</v>
      </c>
    </row>
    <row r="238" spans="1:8" ht="137.25" customHeight="1">
      <c r="A238" s="18"/>
      <c r="B238" s="63" t="s">
        <v>408</v>
      </c>
      <c r="C238" s="91">
        <v>2</v>
      </c>
      <c r="D238" s="92"/>
      <c r="E238" s="92"/>
      <c r="F238" s="93"/>
      <c r="G238" s="60">
        <v>48000</v>
      </c>
      <c r="H238" s="51">
        <f t="shared" si="3"/>
        <v>96000</v>
      </c>
    </row>
    <row r="239" spans="1:8" ht="137.25" customHeight="1">
      <c r="A239" s="18"/>
      <c r="B239" s="63" t="s">
        <v>409</v>
      </c>
      <c r="C239" s="91">
        <v>1</v>
      </c>
      <c r="D239" s="92"/>
      <c r="E239" s="92"/>
      <c r="F239" s="93"/>
      <c r="G239" s="60">
        <v>38000</v>
      </c>
      <c r="H239" s="51">
        <f t="shared" si="3"/>
        <v>38000</v>
      </c>
    </row>
    <row r="240" spans="1:8" ht="137.25" customHeight="1">
      <c r="A240" s="1"/>
      <c r="B240" s="63" t="s">
        <v>410</v>
      </c>
      <c r="C240" s="91">
        <v>2</v>
      </c>
      <c r="D240" s="92"/>
      <c r="E240" s="92"/>
      <c r="F240" s="93"/>
      <c r="G240" s="60">
        <v>35000</v>
      </c>
      <c r="H240" s="51">
        <f t="shared" si="3"/>
        <v>70000</v>
      </c>
    </row>
    <row r="241" spans="1:8" ht="137.25" customHeight="1">
      <c r="A241" s="1"/>
      <c r="B241" s="63" t="s">
        <v>328</v>
      </c>
      <c r="C241" s="91">
        <v>2</v>
      </c>
      <c r="D241" s="92"/>
      <c r="E241" s="92"/>
      <c r="F241" s="93"/>
      <c r="G241" s="60">
        <v>36000</v>
      </c>
      <c r="H241" s="51">
        <f t="shared" si="3"/>
        <v>72000</v>
      </c>
    </row>
    <row r="242" spans="1:8" ht="137.25" customHeight="1">
      <c r="A242" s="1"/>
      <c r="B242" s="63" t="s">
        <v>329</v>
      </c>
      <c r="C242" s="91">
        <v>1</v>
      </c>
      <c r="D242" s="92"/>
      <c r="E242" s="92"/>
      <c r="F242" s="93"/>
      <c r="G242" s="60">
        <v>35000</v>
      </c>
      <c r="H242" s="51">
        <f t="shared" si="3"/>
        <v>35000</v>
      </c>
    </row>
    <row r="243" spans="1:8" ht="137.25" customHeight="1">
      <c r="A243" s="1"/>
      <c r="B243" s="63" t="s">
        <v>411</v>
      </c>
      <c r="C243" s="91">
        <v>1</v>
      </c>
      <c r="D243" s="92"/>
      <c r="E243" s="92"/>
      <c r="F243" s="93"/>
      <c r="G243" s="60">
        <v>35000</v>
      </c>
      <c r="H243" s="51">
        <f t="shared" si="3"/>
        <v>35000</v>
      </c>
    </row>
    <row r="244" spans="1:8" ht="137.25" customHeight="1">
      <c r="A244" s="18"/>
      <c r="B244" s="67" t="s">
        <v>412</v>
      </c>
      <c r="C244" s="91">
        <v>1</v>
      </c>
      <c r="D244" s="92"/>
      <c r="E244" s="92"/>
      <c r="F244" s="93"/>
      <c r="G244" s="60">
        <v>52000</v>
      </c>
      <c r="H244" s="51">
        <f t="shared" si="3"/>
        <v>52000</v>
      </c>
    </row>
    <row r="245" spans="1:8" ht="137.25" customHeight="1">
      <c r="A245" s="6"/>
      <c r="B245" s="63" t="s">
        <v>386</v>
      </c>
      <c r="C245" s="91">
        <v>141</v>
      </c>
      <c r="D245" s="92"/>
      <c r="E245" s="92"/>
      <c r="F245" s="93"/>
      <c r="G245" s="60">
        <v>35000</v>
      </c>
      <c r="H245" s="51">
        <f t="shared" si="3"/>
        <v>4935000</v>
      </c>
    </row>
    <row r="246" spans="1:8" ht="137.25" customHeight="1">
      <c r="A246" s="8"/>
      <c r="B246" s="63" t="s">
        <v>13</v>
      </c>
      <c r="C246" s="91">
        <v>35</v>
      </c>
      <c r="D246" s="92"/>
      <c r="E246" s="92"/>
      <c r="F246" s="93"/>
      <c r="G246" s="60">
        <v>35000</v>
      </c>
      <c r="H246" s="51">
        <f t="shared" si="3"/>
        <v>1225000</v>
      </c>
    </row>
    <row r="247" spans="1:8" ht="137.25" customHeight="1">
      <c r="A247" s="8"/>
      <c r="B247" s="67" t="s">
        <v>14</v>
      </c>
      <c r="C247" s="91">
        <v>16</v>
      </c>
      <c r="D247" s="92"/>
      <c r="E247" s="92"/>
      <c r="F247" s="93"/>
      <c r="G247" s="60">
        <v>35000</v>
      </c>
      <c r="H247" s="51">
        <f t="shared" si="3"/>
        <v>560000</v>
      </c>
    </row>
    <row r="248" spans="1:8" ht="137.25" customHeight="1">
      <c r="A248" s="8"/>
      <c r="B248" s="63" t="s">
        <v>330</v>
      </c>
      <c r="C248" s="91">
        <v>64</v>
      </c>
      <c r="D248" s="92"/>
      <c r="E248" s="92"/>
      <c r="F248" s="93"/>
      <c r="G248" s="60">
        <v>58000</v>
      </c>
      <c r="H248" s="51">
        <f t="shared" si="3"/>
        <v>3712000</v>
      </c>
    </row>
    <row r="249" spans="1:8" ht="137.25" customHeight="1">
      <c r="A249" s="56"/>
      <c r="B249" s="63" t="s">
        <v>413</v>
      </c>
      <c r="C249" s="94">
        <v>2</v>
      </c>
      <c r="D249" s="95"/>
      <c r="E249" s="95"/>
      <c r="F249" s="96"/>
      <c r="G249" s="75">
        <v>42000</v>
      </c>
      <c r="H249" s="51">
        <f t="shared" si="3"/>
        <v>84000</v>
      </c>
    </row>
    <row r="250" spans="1:8" ht="137.25" customHeight="1">
      <c r="A250" s="56"/>
      <c r="B250" s="78" t="s">
        <v>331</v>
      </c>
      <c r="C250" s="94">
        <v>33</v>
      </c>
      <c r="D250" s="95"/>
      <c r="E250" s="95"/>
      <c r="F250" s="96"/>
      <c r="G250" s="75">
        <v>42000</v>
      </c>
      <c r="H250" s="51">
        <f t="shared" si="3"/>
        <v>1386000</v>
      </c>
    </row>
    <row r="251" spans="1:8" ht="137.25" customHeight="1">
      <c r="A251" s="56"/>
      <c r="B251" s="63" t="s">
        <v>414</v>
      </c>
      <c r="C251" s="94">
        <v>4</v>
      </c>
      <c r="D251" s="95"/>
      <c r="E251" s="95"/>
      <c r="F251" s="96"/>
      <c r="G251" s="75">
        <v>42000</v>
      </c>
      <c r="H251" s="51">
        <f t="shared" si="3"/>
        <v>168000</v>
      </c>
    </row>
    <row r="252" spans="1:8" ht="137.25" customHeight="1">
      <c r="A252" s="56"/>
      <c r="B252" s="78" t="s">
        <v>332</v>
      </c>
      <c r="C252" s="94">
        <v>21</v>
      </c>
      <c r="D252" s="95"/>
      <c r="E252" s="95"/>
      <c r="F252" s="96"/>
      <c r="G252" s="75">
        <v>39000</v>
      </c>
      <c r="H252" s="51">
        <f t="shared" si="3"/>
        <v>819000</v>
      </c>
    </row>
    <row r="253" spans="1:8" ht="137.25" customHeight="1">
      <c r="A253" s="4"/>
      <c r="B253" s="63" t="s">
        <v>415</v>
      </c>
      <c r="C253" s="94">
        <v>2</v>
      </c>
      <c r="D253" s="95"/>
      <c r="E253" s="95"/>
      <c r="F253" s="96"/>
      <c r="G253" s="75">
        <v>38000</v>
      </c>
      <c r="H253" s="51">
        <f t="shared" si="3"/>
        <v>76000</v>
      </c>
    </row>
    <row r="254" spans="1:8" ht="137.25" customHeight="1">
      <c r="A254" s="4"/>
      <c r="B254" s="67" t="s">
        <v>416</v>
      </c>
      <c r="C254" s="94">
        <v>2</v>
      </c>
      <c r="D254" s="95"/>
      <c r="E254" s="95"/>
      <c r="F254" s="96"/>
      <c r="G254" s="75">
        <v>38000</v>
      </c>
      <c r="H254" s="51">
        <f t="shared" si="3"/>
        <v>76000</v>
      </c>
    </row>
    <row r="255" spans="1:8" ht="137.25" customHeight="1">
      <c r="A255" s="56"/>
      <c r="B255" s="63" t="s">
        <v>417</v>
      </c>
      <c r="C255" s="94">
        <v>3</v>
      </c>
      <c r="D255" s="95"/>
      <c r="E255" s="95"/>
      <c r="F255" s="96"/>
      <c r="G255" s="75">
        <v>38000</v>
      </c>
      <c r="H255" s="51">
        <f t="shared" si="3"/>
        <v>114000</v>
      </c>
    </row>
    <row r="256" spans="1:8" ht="137.25" customHeight="1">
      <c r="A256" s="56"/>
      <c r="B256" s="63" t="s">
        <v>418</v>
      </c>
      <c r="C256" s="94">
        <v>11</v>
      </c>
      <c r="D256" s="95"/>
      <c r="E256" s="95"/>
      <c r="F256" s="96"/>
      <c r="G256" s="75">
        <v>38000</v>
      </c>
      <c r="H256" s="51">
        <f t="shared" si="3"/>
        <v>418000</v>
      </c>
    </row>
    <row r="257" spans="1:8" ht="137.25" customHeight="1">
      <c r="A257" s="56"/>
      <c r="B257" s="63" t="s">
        <v>419</v>
      </c>
      <c r="C257" s="94">
        <v>6</v>
      </c>
      <c r="D257" s="95"/>
      <c r="E257" s="95"/>
      <c r="F257" s="96"/>
      <c r="G257" s="75">
        <v>38000</v>
      </c>
      <c r="H257" s="51">
        <f t="shared" si="3"/>
        <v>228000</v>
      </c>
    </row>
    <row r="258" spans="1:8" ht="137.25" customHeight="1">
      <c r="A258" s="56"/>
      <c r="B258" s="63" t="s">
        <v>420</v>
      </c>
      <c r="C258" s="94">
        <v>40</v>
      </c>
      <c r="D258" s="95"/>
      <c r="E258" s="95"/>
      <c r="F258" s="96"/>
      <c r="G258" s="75">
        <v>38000</v>
      </c>
      <c r="H258" s="51">
        <f t="shared" si="3"/>
        <v>1520000</v>
      </c>
    </row>
    <row r="259" spans="1:8" ht="137.25" customHeight="1">
      <c r="A259" s="56"/>
      <c r="B259" s="63" t="s">
        <v>421</v>
      </c>
      <c r="C259" s="94">
        <v>24</v>
      </c>
      <c r="D259" s="95"/>
      <c r="E259" s="95"/>
      <c r="F259" s="96"/>
      <c r="G259" s="75">
        <v>38000</v>
      </c>
      <c r="H259" s="51">
        <f t="shared" si="3"/>
        <v>912000</v>
      </c>
    </row>
    <row r="260" spans="1:8" ht="137.25" customHeight="1">
      <c r="A260" s="56"/>
      <c r="B260" s="63" t="s">
        <v>422</v>
      </c>
      <c r="C260" s="94">
        <v>1</v>
      </c>
      <c r="D260" s="95"/>
      <c r="E260" s="95"/>
      <c r="F260" s="96"/>
      <c r="G260" s="75">
        <v>42000</v>
      </c>
      <c r="H260" s="51">
        <f t="shared" ref="H260:H280" si="4">SUM(C260:F260)*G260</f>
        <v>42000</v>
      </c>
    </row>
    <row r="261" spans="1:8" ht="137.25" customHeight="1">
      <c r="A261" s="56"/>
      <c r="B261" s="63" t="s">
        <v>423</v>
      </c>
      <c r="C261" s="94">
        <v>6</v>
      </c>
      <c r="D261" s="95"/>
      <c r="E261" s="95"/>
      <c r="F261" s="96"/>
      <c r="G261" s="75">
        <v>38000</v>
      </c>
      <c r="H261" s="51">
        <f t="shared" si="4"/>
        <v>228000</v>
      </c>
    </row>
    <row r="262" spans="1:8" ht="137.25" customHeight="1">
      <c r="A262" s="56"/>
      <c r="B262" s="63" t="s">
        <v>424</v>
      </c>
      <c r="C262" s="94">
        <v>1</v>
      </c>
      <c r="D262" s="95"/>
      <c r="E262" s="95"/>
      <c r="F262" s="96"/>
      <c r="G262" s="75">
        <v>38000</v>
      </c>
      <c r="H262" s="51">
        <f t="shared" si="4"/>
        <v>38000</v>
      </c>
    </row>
    <row r="263" spans="1:8" ht="137.25" customHeight="1">
      <c r="A263" s="56"/>
      <c r="B263" s="63" t="s">
        <v>425</v>
      </c>
      <c r="C263" s="94">
        <v>25</v>
      </c>
      <c r="D263" s="95"/>
      <c r="E263" s="95"/>
      <c r="F263" s="96"/>
      <c r="G263" s="75">
        <v>42000</v>
      </c>
      <c r="H263" s="51">
        <f t="shared" si="4"/>
        <v>1050000</v>
      </c>
    </row>
    <row r="264" spans="1:8" ht="137.25" customHeight="1">
      <c r="A264" s="56"/>
      <c r="B264" s="63" t="s">
        <v>426</v>
      </c>
      <c r="C264" s="94">
        <v>6</v>
      </c>
      <c r="D264" s="95"/>
      <c r="E264" s="95"/>
      <c r="F264" s="96"/>
      <c r="G264" s="75">
        <v>38000</v>
      </c>
      <c r="H264" s="51">
        <f t="shared" si="4"/>
        <v>228000</v>
      </c>
    </row>
    <row r="265" spans="1:8" ht="137.25" customHeight="1">
      <c r="A265" s="56"/>
      <c r="B265" s="63" t="s">
        <v>427</v>
      </c>
      <c r="C265" s="94">
        <v>1</v>
      </c>
      <c r="D265" s="95"/>
      <c r="E265" s="95"/>
      <c r="F265" s="96"/>
      <c r="G265" s="75">
        <v>42000</v>
      </c>
      <c r="H265" s="51">
        <f t="shared" si="4"/>
        <v>42000</v>
      </c>
    </row>
    <row r="266" spans="1:8" ht="137.25" customHeight="1">
      <c r="A266" s="56"/>
      <c r="B266" s="63" t="s">
        <v>428</v>
      </c>
      <c r="C266" s="94">
        <v>33</v>
      </c>
      <c r="D266" s="95"/>
      <c r="E266" s="95"/>
      <c r="F266" s="96"/>
      <c r="G266" s="75">
        <v>38000</v>
      </c>
      <c r="H266" s="51">
        <f t="shared" si="4"/>
        <v>1254000</v>
      </c>
    </row>
    <row r="267" spans="1:8" ht="137.25" customHeight="1">
      <c r="A267" s="56"/>
      <c r="B267" s="63" t="s">
        <v>429</v>
      </c>
      <c r="C267" s="94">
        <v>48</v>
      </c>
      <c r="D267" s="95"/>
      <c r="E267" s="95"/>
      <c r="F267" s="96"/>
      <c r="G267" s="75">
        <v>38000</v>
      </c>
      <c r="H267" s="51">
        <f t="shared" si="4"/>
        <v>1824000</v>
      </c>
    </row>
    <row r="268" spans="1:8" ht="137.25" customHeight="1">
      <c r="A268" s="56"/>
      <c r="B268" s="78" t="s">
        <v>333</v>
      </c>
      <c r="C268" s="94">
        <v>32</v>
      </c>
      <c r="D268" s="95"/>
      <c r="E268" s="95"/>
      <c r="F268" s="96"/>
      <c r="G268" s="75">
        <v>45000</v>
      </c>
      <c r="H268" s="51">
        <f t="shared" si="4"/>
        <v>1440000</v>
      </c>
    </row>
    <row r="269" spans="1:8" ht="137.25" customHeight="1">
      <c r="A269" s="56"/>
      <c r="B269" s="78" t="s">
        <v>334</v>
      </c>
      <c r="C269" s="94">
        <v>45</v>
      </c>
      <c r="D269" s="95"/>
      <c r="E269" s="95"/>
      <c r="F269" s="96"/>
      <c r="G269" s="75">
        <v>45000</v>
      </c>
      <c r="H269" s="51">
        <f t="shared" si="4"/>
        <v>2025000</v>
      </c>
    </row>
    <row r="270" spans="1:8" ht="137.25" customHeight="1">
      <c r="A270" s="56"/>
      <c r="B270" s="63" t="s">
        <v>430</v>
      </c>
      <c r="C270" s="94">
        <v>4</v>
      </c>
      <c r="D270" s="95"/>
      <c r="E270" s="95"/>
      <c r="F270" s="96"/>
      <c r="G270" s="75">
        <v>25000</v>
      </c>
      <c r="H270" s="51">
        <f t="shared" si="4"/>
        <v>100000</v>
      </c>
    </row>
    <row r="271" spans="1:8" ht="137.25" customHeight="1">
      <c r="A271" s="56"/>
      <c r="B271" s="63" t="s">
        <v>431</v>
      </c>
      <c r="C271" s="94">
        <v>15</v>
      </c>
      <c r="D271" s="95"/>
      <c r="E271" s="95"/>
      <c r="F271" s="96"/>
      <c r="G271" s="75">
        <v>25000</v>
      </c>
      <c r="H271" s="51">
        <f t="shared" si="4"/>
        <v>375000</v>
      </c>
    </row>
    <row r="272" spans="1:8" ht="137.25" customHeight="1">
      <c r="A272" s="56"/>
      <c r="B272" s="63" t="s">
        <v>432</v>
      </c>
      <c r="C272" s="94">
        <v>7</v>
      </c>
      <c r="D272" s="95"/>
      <c r="E272" s="95"/>
      <c r="F272" s="96"/>
      <c r="G272" s="75">
        <v>25000</v>
      </c>
      <c r="H272" s="51">
        <f t="shared" si="4"/>
        <v>175000</v>
      </c>
    </row>
    <row r="273" spans="1:8" ht="137.25" customHeight="1">
      <c r="A273" s="56"/>
      <c r="B273" s="63" t="s">
        <v>433</v>
      </c>
      <c r="C273" s="94">
        <v>21</v>
      </c>
      <c r="D273" s="95"/>
      <c r="E273" s="95"/>
      <c r="F273" s="96"/>
      <c r="G273" s="75">
        <v>25000</v>
      </c>
      <c r="H273" s="51">
        <f t="shared" si="4"/>
        <v>525000</v>
      </c>
    </row>
    <row r="274" spans="1:8" ht="137.25" customHeight="1">
      <c r="A274" s="56"/>
      <c r="B274" s="63" t="s">
        <v>434</v>
      </c>
      <c r="C274" s="94">
        <v>29</v>
      </c>
      <c r="D274" s="95"/>
      <c r="E274" s="95"/>
      <c r="F274" s="96"/>
      <c r="G274" s="75">
        <v>25000</v>
      </c>
      <c r="H274" s="51">
        <f t="shared" si="4"/>
        <v>725000</v>
      </c>
    </row>
    <row r="275" spans="1:8" ht="137.25" customHeight="1">
      <c r="A275" s="56"/>
      <c r="B275" s="63" t="s">
        <v>435</v>
      </c>
      <c r="C275" s="94">
        <v>9</v>
      </c>
      <c r="D275" s="95"/>
      <c r="E275" s="95"/>
      <c r="F275" s="96"/>
      <c r="G275" s="75">
        <v>25000</v>
      </c>
      <c r="H275" s="51">
        <f t="shared" si="4"/>
        <v>225000</v>
      </c>
    </row>
    <row r="276" spans="1:8" ht="137.25" customHeight="1">
      <c r="A276" s="56"/>
      <c r="B276" s="63" t="s">
        <v>436</v>
      </c>
      <c r="C276" s="94">
        <v>21</v>
      </c>
      <c r="D276" s="95"/>
      <c r="E276" s="95"/>
      <c r="F276" s="96"/>
      <c r="G276" s="75">
        <v>25000</v>
      </c>
      <c r="H276" s="51">
        <f t="shared" si="4"/>
        <v>525000</v>
      </c>
    </row>
    <row r="277" spans="1:8" ht="137.25" customHeight="1">
      <c r="A277" s="56"/>
      <c r="B277" s="63" t="s">
        <v>437</v>
      </c>
      <c r="C277" s="94">
        <v>7</v>
      </c>
      <c r="D277" s="95"/>
      <c r="E277" s="95"/>
      <c r="F277" s="96"/>
      <c r="G277" s="75">
        <v>25000</v>
      </c>
      <c r="H277" s="51">
        <f t="shared" si="4"/>
        <v>175000</v>
      </c>
    </row>
    <row r="278" spans="1:8" ht="137.25" customHeight="1">
      <c r="A278" s="56"/>
      <c r="B278" s="63" t="s">
        <v>438</v>
      </c>
      <c r="C278" s="94">
        <v>18</v>
      </c>
      <c r="D278" s="95"/>
      <c r="E278" s="95"/>
      <c r="F278" s="96"/>
      <c r="G278" s="75">
        <v>25000</v>
      </c>
      <c r="H278" s="51">
        <f t="shared" si="4"/>
        <v>450000</v>
      </c>
    </row>
    <row r="279" spans="1:8" ht="137.25" customHeight="1">
      <c r="A279" s="56"/>
      <c r="B279" s="63" t="s">
        <v>439</v>
      </c>
      <c r="C279" s="94">
        <v>24</v>
      </c>
      <c r="D279" s="95"/>
      <c r="E279" s="95"/>
      <c r="F279" s="96"/>
      <c r="G279" s="75">
        <v>25000</v>
      </c>
      <c r="H279" s="51">
        <f t="shared" si="4"/>
        <v>600000</v>
      </c>
    </row>
    <row r="280" spans="1:8" ht="137.25" customHeight="1">
      <c r="A280" s="56"/>
      <c r="B280" s="63" t="s">
        <v>440</v>
      </c>
      <c r="C280" s="94">
        <v>1</v>
      </c>
      <c r="D280" s="95"/>
      <c r="E280" s="95"/>
      <c r="F280" s="96"/>
      <c r="G280" s="75">
        <v>48000</v>
      </c>
      <c r="H280" s="51">
        <f t="shared" si="4"/>
        <v>48000</v>
      </c>
    </row>
    <row r="281" spans="1:8">
      <c r="H281" s="85">
        <f>SUM(H3:H280)</f>
        <v>258311000</v>
      </c>
    </row>
  </sheetData>
  <mergeCells count="95">
    <mergeCell ref="C277:F277"/>
    <mergeCell ref="C278:F278"/>
    <mergeCell ref="C279:F279"/>
    <mergeCell ref="C280:F280"/>
    <mergeCell ref="C272:F272"/>
    <mergeCell ref="C273:F273"/>
    <mergeCell ref="C274:F274"/>
    <mergeCell ref="C275:F275"/>
    <mergeCell ref="C276:F276"/>
    <mergeCell ref="C267:F267"/>
    <mergeCell ref="C268:F268"/>
    <mergeCell ref="C269:F269"/>
    <mergeCell ref="C270:F270"/>
    <mergeCell ref="C271:F271"/>
    <mergeCell ref="C262:F262"/>
    <mergeCell ref="C263:F263"/>
    <mergeCell ref="C264:F264"/>
    <mergeCell ref="C265:F265"/>
    <mergeCell ref="C266:F266"/>
    <mergeCell ref="C257:F257"/>
    <mergeCell ref="C258:F258"/>
    <mergeCell ref="C259:F259"/>
    <mergeCell ref="C260:F260"/>
    <mergeCell ref="C261:F261"/>
    <mergeCell ref="C252:F252"/>
    <mergeCell ref="C253:F253"/>
    <mergeCell ref="C254:F254"/>
    <mergeCell ref="C255:F255"/>
    <mergeCell ref="C256:F256"/>
    <mergeCell ref="C247:F247"/>
    <mergeCell ref="C248:F248"/>
    <mergeCell ref="C249:F249"/>
    <mergeCell ref="C250:F250"/>
    <mergeCell ref="C251:F251"/>
    <mergeCell ref="C242:F242"/>
    <mergeCell ref="C243:F243"/>
    <mergeCell ref="C244:F244"/>
    <mergeCell ref="C245:F245"/>
    <mergeCell ref="C246:F246"/>
    <mergeCell ref="C237:F237"/>
    <mergeCell ref="C238:F238"/>
    <mergeCell ref="C239:F239"/>
    <mergeCell ref="C240:F240"/>
    <mergeCell ref="C241:F241"/>
    <mergeCell ref="C232:F232"/>
    <mergeCell ref="C233:F233"/>
    <mergeCell ref="C234:F234"/>
    <mergeCell ref="C235:F235"/>
    <mergeCell ref="C236:F236"/>
    <mergeCell ref="C227:F227"/>
    <mergeCell ref="C228:F228"/>
    <mergeCell ref="C229:F229"/>
    <mergeCell ref="C230:F230"/>
    <mergeCell ref="C231:F231"/>
    <mergeCell ref="C222:F222"/>
    <mergeCell ref="C223:F223"/>
    <mergeCell ref="C224:F224"/>
    <mergeCell ref="C225:F225"/>
    <mergeCell ref="C226:F226"/>
    <mergeCell ref="C197:F197"/>
    <mergeCell ref="C198:F198"/>
    <mergeCell ref="C199:F199"/>
    <mergeCell ref="C193:F193"/>
    <mergeCell ref="C194:F194"/>
    <mergeCell ref="C195:F195"/>
    <mergeCell ref="C196:F196"/>
    <mergeCell ref="C188:F188"/>
    <mergeCell ref="C189:F189"/>
    <mergeCell ref="C190:F190"/>
    <mergeCell ref="C191:F191"/>
    <mergeCell ref="C192:F192"/>
    <mergeCell ref="C184:F184"/>
    <mergeCell ref="C185:F185"/>
    <mergeCell ref="C186:F186"/>
    <mergeCell ref="C177:F177"/>
    <mergeCell ref="C178:F178"/>
    <mergeCell ref="C179:F179"/>
    <mergeCell ref="C180:F180"/>
    <mergeCell ref="C181:F181"/>
    <mergeCell ref="C187:F187"/>
    <mergeCell ref="A1:A2"/>
    <mergeCell ref="B1:B2"/>
    <mergeCell ref="C1:F1"/>
    <mergeCell ref="G1:G2"/>
    <mergeCell ref="C135:F135"/>
    <mergeCell ref="C141:F141"/>
    <mergeCell ref="C142:F142"/>
    <mergeCell ref="C143:F143"/>
    <mergeCell ref="C136:F136"/>
    <mergeCell ref="C137:F137"/>
    <mergeCell ref="C138:F138"/>
    <mergeCell ref="C139:F139"/>
    <mergeCell ref="C140:F140"/>
    <mergeCell ref="C182:F182"/>
    <mergeCell ref="C183:F183"/>
  </mergeCells>
  <phoneticPr fontId="5" type="noConversion"/>
  <hyperlinks>
    <hyperlink ref="B77" r:id="rId1" display="javascript:open_modify_product('36','134','1');"/>
    <hyperlink ref="B78" r:id="rId2" display="javascript:open_modify_product('36','134','1');"/>
    <hyperlink ref="B97" r:id="rId3" display="javascript:open_modify_product('33','83','1');"/>
    <hyperlink ref="B98" r:id="rId4" display="javascript:open_modify_product('33','82','1');"/>
    <hyperlink ref="B100" r:id="rId5" display="javascript:open_modify_product('33','64','1');"/>
    <hyperlink ref="B99" r:id="rId6" display="javascript:open_modify_product('33','72','1');"/>
    <hyperlink ref="B95" r:id="rId7" display="javascript:show_detail('152', 'T')"/>
    <hyperlink ref="B96" r:id="rId8" display="javascript:open_modify_product('33','143','1');"/>
    <hyperlink ref="B101" r:id="rId9" display="javascript:open_modify_product('33','65','1');"/>
    <hyperlink ref="B102" r:id="rId10" display="javascript:open_modify_product('33','65','1');"/>
    <hyperlink ref="B32" r:id="rId11" display="javascript:open_modify_product('36','106','1');"/>
    <hyperlink ref="B31" r:id="rId12" display="javascript:open_modify_product('36','106','1');"/>
    <hyperlink ref="B204" r:id="rId13" display="javascript:open_modify_product('33','65','1');"/>
    <hyperlink ref="B236" r:id="rId14" display="javascript:open_modify_product('38','127','1');"/>
  </hyperlinks>
  <pageMargins left="0.70866141732283472" right="0.70866141732283472" top="0.74803149606299213" bottom="0.74803149606299213" header="0.31496062992125984" footer="0.31496062992125984"/>
  <pageSetup paperSize="9" scale="38" orientation="portrait" verticalDpi="4294967293" r:id="rId15"/>
  <drawing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0"/>
  <sheetViews>
    <sheetView topLeftCell="A16" zoomScale="85" zoomScaleNormal="85" workbookViewId="0">
      <selection activeCell="B3" sqref="B3"/>
    </sheetView>
  </sheetViews>
  <sheetFormatPr defaultRowHeight="15.75"/>
  <cols>
    <col min="1" max="1" width="19.625" customWidth="1"/>
    <col min="2" max="2" width="48.25" style="16" customWidth="1"/>
    <col min="3" max="6" width="8.875" style="2"/>
    <col min="7" max="7" width="18.5" style="41" customWidth="1"/>
    <col min="8" max="8" width="11.5" bestFit="1" customWidth="1"/>
  </cols>
  <sheetData>
    <row r="1" spans="1:8" ht="13.5">
      <c r="A1" s="89" t="s">
        <v>36</v>
      </c>
      <c r="B1" s="89" t="s">
        <v>127</v>
      </c>
      <c r="C1" s="89" t="s">
        <v>37</v>
      </c>
      <c r="D1" s="89"/>
      <c r="E1" s="89"/>
      <c r="F1" s="89"/>
      <c r="G1" s="90" t="s">
        <v>39</v>
      </c>
    </row>
    <row r="2" spans="1:8" ht="15" customHeight="1">
      <c r="A2" s="89"/>
      <c r="B2" s="89"/>
      <c r="C2" s="7" t="s">
        <v>32</v>
      </c>
      <c r="D2" s="7" t="s">
        <v>33</v>
      </c>
      <c r="E2" s="7" t="s">
        <v>34</v>
      </c>
      <c r="F2" s="7" t="s">
        <v>35</v>
      </c>
      <c r="G2" s="90"/>
    </row>
    <row r="3" spans="1:8" ht="137.25" customHeight="1">
      <c r="A3" s="8"/>
      <c r="B3" s="9" t="s">
        <v>22</v>
      </c>
      <c r="C3" s="10"/>
      <c r="D3" s="11">
        <v>2</v>
      </c>
      <c r="E3" s="11"/>
      <c r="F3" s="11"/>
      <c r="G3" s="12">
        <v>158000</v>
      </c>
      <c r="H3" s="43">
        <f>SUM(C3:F3)*G3</f>
        <v>316000</v>
      </c>
    </row>
    <row r="4" spans="1:8" ht="137.25" customHeight="1">
      <c r="A4" s="8"/>
      <c r="B4" s="9" t="s">
        <v>128</v>
      </c>
      <c r="C4" s="10"/>
      <c r="D4" s="11"/>
      <c r="E4" s="11">
        <v>7</v>
      </c>
      <c r="F4" s="11"/>
      <c r="G4" s="12">
        <v>158000</v>
      </c>
      <c r="H4" s="43">
        <f t="shared" ref="H4:H67" si="0">SUM(C4:F4)*G4</f>
        <v>1106000</v>
      </c>
    </row>
    <row r="5" spans="1:8" ht="137.25" customHeight="1">
      <c r="A5" s="8"/>
      <c r="B5" s="13" t="s">
        <v>129</v>
      </c>
      <c r="C5" s="10"/>
      <c r="D5" s="11">
        <v>1</v>
      </c>
      <c r="E5" s="11">
        <v>1</v>
      </c>
      <c r="F5" s="11"/>
      <c r="G5" s="14">
        <v>115000</v>
      </c>
      <c r="H5" s="43">
        <f t="shared" si="0"/>
        <v>230000</v>
      </c>
    </row>
    <row r="6" spans="1:8" ht="137.25" customHeight="1">
      <c r="A6" s="8"/>
      <c r="B6" s="39" t="s">
        <v>130</v>
      </c>
      <c r="C6" s="11"/>
      <c r="D6" s="11">
        <v>10</v>
      </c>
      <c r="E6" s="11">
        <v>1</v>
      </c>
      <c r="F6" s="11"/>
      <c r="G6" s="14">
        <v>95000</v>
      </c>
      <c r="H6" s="43">
        <f t="shared" si="0"/>
        <v>1045000</v>
      </c>
    </row>
    <row r="7" spans="1:8" ht="137.25" customHeight="1">
      <c r="A7" s="8"/>
      <c r="B7" s="39" t="s">
        <v>131</v>
      </c>
      <c r="C7" s="11"/>
      <c r="D7" s="11">
        <v>1</v>
      </c>
      <c r="E7" s="11"/>
      <c r="F7" s="11">
        <v>2</v>
      </c>
      <c r="G7" s="14">
        <v>95000</v>
      </c>
      <c r="H7" s="43">
        <f t="shared" si="0"/>
        <v>285000</v>
      </c>
    </row>
    <row r="8" spans="1:8" ht="137.25" customHeight="1">
      <c r="A8" s="8"/>
      <c r="B8" s="39" t="s">
        <v>132</v>
      </c>
      <c r="C8" s="11">
        <v>4</v>
      </c>
      <c r="D8" s="11">
        <v>1</v>
      </c>
      <c r="E8" s="11">
        <v>7</v>
      </c>
      <c r="F8" s="11">
        <v>1</v>
      </c>
      <c r="G8" s="14">
        <v>105000</v>
      </c>
      <c r="H8" s="43">
        <f t="shared" si="0"/>
        <v>1365000</v>
      </c>
    </row>
    <row r="9" spans="1:8" ht="137.25" customHeight="1">
      <c r="A9" s="8"/>
      <c r="B9" s="39" t="s">
        <v>133</v>
      </c>
      <c r="C9" s="11"/>
      <c r="D9" s="11"/>
      <c r="E9" s="11"/>
      <c r="F9" s="11">
        <v>2</v>
      </c>
      <c r="G9" s="14">
        <v>105000</v>
      </c>
      <c r="H9" s="43">
        <f t="shared" si="0"/>
        <v>210000</v>
      </c>
    </row>
    <row r="10" spans="1:8" ht="137.25" customHeight="1">
      <c r="A10" s="11"/>
      <c r="B10" s="39" t="s">
        <v>25</v>
      </c>
      <c r="C10" s="11">
        <v>2</v>
      </c>
      <c r="D10" s="11"/>
      <c r="E10" s="11"/>
      <c r="F10" s="11"/>
      <c r="G10" s="14">
        <v>95000</v>
      </c>
      <c r="H10" s="43">
        <f t="shared" si="0"/>
        <v>190000</v>
      </c>
    </row>
    <row r="11" spans="1:8" ht="137.25" customHeight="1">
      <c r="A11" s="11"/>
      <c r="B11" s="39" t="s">
        <v>134</v>
      </c>
      <c r="C11" s="11">
        <v>3</v>
      </c>
      <c r="D11" s="11">
        <v>3</v>
      </c>
      <c r="E11" s="11">
        <v>1</v>
      </c>
      <c r="F11" s="11">
        <v>1</v>
      </c>
      <c r="G11" s="14">
        <v>95000</v>
      </c>
      <c r="H11" s="43">
        <f t="shared" si="0"/>
        <v>760000</v>
      </c>
    </row>
    <row r="12" spans="1:8" ht="137.25" customHeight="1">
      <c r="A12" s="8"/>
      <c r="B12" s="39" t="s">
        <v>135</v>
      </c>
      <c r="C12" s="11"/>
      <c r="D12" s="11">
        <v>1</v>
      </c>
      <c r="E12" s="11">
        <v>1</v>
      </c>
      <c r="F12" s="11">
        <v>1</v>
      </c>
      <c r="G12" s="14">
        <v>89000</v>
      </c>
      <c r="H12" s="43">
        <f t="shared" si="0"/>
        <v>267000</v>
      </c>
    </row>
    <row r="13" spans="1:8" ht="137.25" customHeight="1">
      <c r="A13" s="8"/>
      <c r="B13" s="39" t="s">
        <v>136</v>
      </c>
      <c r="C13" s="11"/>
      <c r="D13" s="11"/>
      <c r="E13" s="11">
        <v>1</v>
      </c>
      <c r="F13" s="11">
        <v>1</v>
      </c>
      <c r="G13" s="14">
        <v>89000</v>
      </c>
      <c r="H13" s="43">
        <f t="shared" si="0"/>
        <v>178000</v>
      </c>
    </row>
    <row r="14" spans="1:8" ht="137.25" customHeight="1">
      <c r="A14" s="8"/>
      <c r="B14" s="16" t="s">
        <v>137</v>
      </c>
      <c r="C14" s="11"/>
      <c r="D14" s="11"/>
      <c r="E14" s="11"/>
      <c r="F14" s="11">
        <v>10</v>
      </c>
      <c r="G14" s="14">
        <v>198000</v>
      </c>
      <c r="H14" s="43">
        <f t="shared" si="0"/>
        <v>1980000</v>
      </c>
    </row>
    <row r="15" spans="1:8" ht="137.25" customHeight="1">
      <c r="A15" s="8"/>
      <c r="B15" s="39" t="s">
        <v>138</v>
      </c>
      <c r="C15" s="11"/>
      <c r="D15" s="11">
        <v>1</v>
      </c>
      <c r="E15" s="11"/>
      <c r="F15" s="11">
        <v>1</v>
      </c>
      <c r="G15" s="14">
        <v>218000</v>
      </c>
      <c r="H15" s="43">
        <f t="shared" si="0"/>
        <v>436000</v>
      </c>
    </row>
    <row r="16" spans="1:8" ht="137.25" customHeight="1">
      <c r="A16" s="8"/>
      <c r="B16" s="39" t="s">
        <v>139</v>
      </c>
      <c r="C16" s="11"/>
      <c r="D16" s="11"/>
      <c r="E16" s="11"/>
      <c r="F16" s="11">
        <v>1</v>
      </c>
      <c r="G16" s="14">
        <v>218000</v>
      </c>
      <c r="H16" s="43">
        <f t="shared" si="0"/>
        <v>218000</v>
      </c>
    </row>
    <row r="17" spans="1:8" ht="137.25" customHeight="1">
      <c r="A17" s="8"/>
      <c r="B17" s="15" t="s">
        <v>31</v>
      </c>
      <c r="C17" s="11"/>
      <c r="D17" s="11"/>
      <c r="E17" s="11"/>
      <c r="F17" s="11">
        <v>1</v>
      </c>
      <c r="G17" s="14">
        <v>198000</v>
      </c>
      <c r="H17" s="43">
        <f t="shared" si="0"/>
        <v>198000</v>
      </c>
    </row>
    <row r="18" spans="1:8" ht="137.25" customHeight="1">
      <c r="A18" s="8"/>
      <c r="B18" s="15" t="s">
        <v>140</v>
      </c>
      <c r="C18" s="11"/>
      <c r="D18" s="11">
        <v>1</v>
      </c>
      <c r="E18" s="11"/>
      <c r="F18" s="11"/>
      <c r="G18" s="17">
        <v>148000</v>
      </c>
      <c r="H18" s="43">
        <f t="shared" si="0"/>
        <v>148000</v>
      </c>
    </row>
    <row r="19" spans="1:8" ht="137.25" customHeight="1">
      <c r="A19" s="8"/>
      <c r="B19" s="15" t="s">
        <v>141</v>
      </c>
      <c r="C19" s="11"/>
      <c r="D19" s="11">
        <v>1</v>
      </c>
      <c r="E19" s="11"/>
      <c r="F19" s="11"/>
      <c r="G19" s="17">
        <v>148000</v>
      </c>
      <c r="H19" s="43">
        <f t="shared" si="0"/>
        <v>148000</v>
      </c>
    </row>
    <row r="20" spans="1:8" ht="137.25" customHeight="1">
      <c r="A20" s="8"/>
      <c r="B20" s="15" t="s">
        <v>142</v>
      </c>
      <c r="C20" s="11"/>
      <c r="D20" s="11">
        <v>18</v>
      </c>
      <c r="E20" s="11">
        <v>2</v>
      </c>
      <c r="F20" s="11"/>
      <c r="G20" s="17">
        <v>148000</v>
      </c>
      <c r="H20" s="43">
        <f t="shared" si="0"/>
        <v>2960000</v>
      </c>
    </row>
    <row r="21" spans="1:8" ht="137.25" customHeight="1">
      <c r="A21" s="8"/>
      <c r="B21" s="15" t="s">
        <v>143</v>
      </c>
      <c r="C21" s="11"/>
      <c r="D21" s="11">
        <v>4</v>
      </c>
      <c r="E21" s="11">
        <v>1</v>
      </c>
      <c r="F21" s="11"/>
      <c r="G21" s="17">
        <v>148000</v>
      </c>
      <c r="H21" s="43">
        <f t="shared" si="0"/>
        <v>740000</v>
      </c>
    </row>
    <row r="22" spans="1:8" ht="137.25" customHeight="1">
      <c r="A22" s="8"/>
      <c r="B22" s="15" t="s">
        <v>144</v>
      </c>
      <c r="C22" s="11"/>
      <c r="D22" s="11">
        <v>1</v>
      </c>
      <c r="E22" s="11">
        <v>1</v>
      </c>
      <c r="F22" s="11"/>
      <c r="G22" s="17">
        <v>158000</v>
      </c>
      <c r="H22" s="43">
        <f t="shared" si="0"/>
        <v>316000</v>
      </c>
    </row>
    <row r="23" spans="1:8" ht="137.25" customHeight="1">
      <c r="A23" s="8"/>
      <c r="B23" s="15" t="s">
        <v>145</v>
      </c>
      <c r="C23" s="10"/>
      <c r="D23" s="37"/>
      <c r="E23" s="37"/>
      <c r="F23" s="37">
        <v>1</v>
      </c>
      <c r="G23" s="17">
        <v>135000</v>
      </c>
      <c r="H23" s="43">
        <f t="shared" si="0"/>
        <v>135000</v>
      </c>
    </row>
    <row r="24" spans="1:8" ht="137.25" customHeight="1">
      <c r="A24" s="8"/>
      <c r="B24" s="15" t="s">
        <v>146</v>
      </c>
      <c r="C24" s="10"/>
      <c r="D24" s="37"/>
      <c r="E24" s="37"/>
      <c r="F24" s="37">
        <v>1</v>
      </c>
      <c r="G24" s="17">
        <v>135000</v>
      </c>
      <c r="H24" s="43">
        <f t="shared" si="0"/>
        <v>135000</v>
      </c>
    </row>
    <row r="25" spans="1:8" ht="137.25" customHeight="1">
      <c r="A25" s="18"/>
      <c r="B25" s="18" t="s">
        <v>147</v>
      </c>
      <c r="C25" s="11"/>
      <c r="D25" s="11">
        <v>10</v>
      </c>
      <c r="E25" s="11"/>
      <c r="F25" s="11">
        <v>8</v>
      </c>
      <c r="G25" s="5">
        <v>268000</v>
      </c>
      <c r="H25" s="43">
        <f t="shared" si="0"/>
        <v>4824000</v>
      </c>
    </row>
    <row r="26" spans="1:8" ht="137.25" customHeight="1">
      <c r="A26" s="18"/>
      <c r="B26" s="18" t="s">
        <v>148</v>
      </c>
      <c r="C26" s="11"/>
      <c r="D26" s="11">
        <v>15</v>
      </c>
      <c r="E26" s="11">
        <v>20</v>
      </c>
      <c r="F26" s="11">
        <v>12</v>
      </c>
      <c r="G26" s="5">
        <v>268000</v>
      </c>
      <c r="H26" s="43">
        <f t="shared" si="0"/>
        <v>12596000</v>
      </c>
    </row>
    <row r="27" spans="1:8" ht="137.25" customHeight="1">
      <c r="A27" s="18"/>
      <c r="B27" s="18" t="s">
        <v>149</v>
      </c>
      <c r="C27" s="11"/>
      <c r="D27" s="11">
        <v>30</v>
      </c>
      <c r="E27" s="11">
        <v>2</v>
      </c>
      <c r="F27" s="11">
        <v>2</v>
      </c>
      <c r="G27" s="5">
        <v>248000</v>
      </c>
      <c r="H27" s="43">
        <f t="shared" si="0"/>
        <v>8432000</v>
      </c>
    </row>
    <row r="28" spans="1:8" ht="137.25" customHeight="1">
      <c r="A28" s="8"/>
      <c r="B28" s="19" t="s">
        <v>150</v>
      </c>
      <c r="C28" s="11"/>
      <c r="D28" s="11"/>
      <c r="E28" s="11">
        <v>11</v>
      </c>
      <c r="F28" s="11"/>
      <c r="G28" s="14">
        <v>135000</v>
      </c>
      <c r="H28" s="43">
        <f t="shared" si="0"/>
        <v>1485000</v>
      </c>
    </row>
    <row r="29" spans="1:8" ht="137.25" customHeight="1">
      <c r="A29" s="8"/>
      <c r="B29" s="19" t="s">
        <v>151</v>
      </c>
      <c r="C29" s="11"/>
      <c r="D29" s="11">
        <v>2</v>
      </c>
      <c r="E29" s="11">
        <v>14</v>
      </c>
      <c r="F29" s="11"/>
      <c r="G29" s="14">
        <v>135000</v>
      </c>
      <c r="H29" s="43">
        <f t="shared" si="0"/>
        <v>2160000</v>
      </c>
    </row>
    <row r="30" spans="1:8" ht="137.25" customHeight="1">
      <c r="A30" s="8"/>
      <c r="B30" s="39" t="s">
        <v>11</v>
      </c>
      <c r="C30" s="11"/>
      <c r="D30" s="11"/>
      <c r="E30" s="11"/>
      <c r="F30" s="11">
        <v>2</v>
      </c>
      <c r="G30" s="14">
        <v>84000</v>
      </c>
      <c r="H30" s="43">
        <f t="shared" si="0"/>
        <v>168000</v>
      </c>
    </row>
    <row r="31" spans="1:8" ht="137.25" customHeight="1">
      <c r="A31" s="8"/>
      <c r="B31" s="39" t="s">
        <v>12</v>
      </c>
      <c r="C31" s="11"/>
      <c r="D31" s="11"/>
      <c r="E31" s="11">
        <v>6</v>
      </c>
      <c r="F31" s="11">
        <v>6</v>
      </c>
      <c r="G31" s="14">
        <v>84000</v>
      </c>
      <c r="H31" s="43">
        <f t="shared" si="0"/>
        <v>1008000</v>
      </c>
    </row>
    <row r="32" spans="1:8" ht="137.25" customHeight="1">
      <c r="A32" s="8"/>
      <c r="B32" s="39" t="s">
        <v>152</v>
      </c>
      <c r="C32" s="11">
        <v>1</v>
      </c>
      <c r="D32" s="11">
        <v>1</v>
      </c>
      <c r="E32" s="11"/>
      <c r="F32" s="11"/>
      <c r="G32" s="14">
        <v>78000</v>
      </c>
      <c r="H32" s="43">
        <f t="shared" si="0"/>
        <v>156000</v>
      </c>
    </row>
    <row r="33" spans="1:8" ht="137.25" customHeight="1">
      <c r="A33" s="8"/>
      <c r="B33" s="39" t="s">
        <v>153</v>
      </c>
      <c r="C33" s="11"/>
      <c r="D33" s="11"/>
      <c r="E33" s="11">
        <v>1</v>
      </c>
      <c r="F33" s="11"/>
      <c r="G33" s="14">
        <v>78000</v>
      </c>
      <c r="H33" s="43">
        <f t="shared" si="0"/>
        <v>78000</v>
      </c>
    </row>
    <row r="34" spans="1:8" ht="137.25" customHeight="1">
      <c r="A34" s="8"/>
      <c r="B34" s="20" t="s">
        <v>154</v>
      </c>
      <c r="C34" s="11">
        <v>2</v>
      </c>
      <c r="D34" s="11">
        <v>1</v>
      </c>
      <c r="E34" s="11"/>
      <c r="F34" s="11"/>
      <c r="G34" s="14">
        <v>55000</v>
      </c>
      <c r="H34" s="43">
        <f t="shared" si="0"/>
        <v>165000</v>
      </c>
    </row>
    <row r="35" spans="1:8" ht="137.25" customHeight="1">
      <c r="A35" s="8"/>
      <c r="B35" s="20" t="s">
        <v>155</v>
      </c>
      <c r="C35" s="11">
        <v>12</v>
      </c>
      <c r="D35" s="11">
        <v>22</v>
      </c>
      <c r="E35" s="11">
        <v>15</v>
      </c>
      <c r="F35" s="11">
        <v>3</v>
      </c>
      <c r="G35" s="14">
        <v>55000</v>
      </c>
      <c r="H35" s="43">
        <f t="shared" si="0"/>
        <v>2860000</v>
      </c>
    </row>
    <row r="36" spans="1:8" ht="137.25" customHeight="1">
      <c r="A36" s="8"/>
      <c r="B36" s="20" t="s">
        <v>156</v>
      </c>
      <c r="C36" s="11">
        <v>1</v>
      </c>
      <c r="D36" s="11"/>
      <c r="E36" s="11"/>
      <c r="F36" s="11"/>
      <c r="G36" s="14">
        <v>78000</v>
      </c>
      <c r="H36" s="43">
        <f t="shared" si="0"/>
        <v>78000</v>
      </c>
    </row>
    <row r="37" spans="1:8" ht="137.25" customHeight="1">
      <c r="A37" s="8"/>
      <c r="B37" s="20" t="s">
        <v>157</v>
      </c>
      <c r="C37" s="11"/>
      <c r="D37" s="11">
        <v>5</v>
      </c>
      <c r="E37" s="11"/>
      <c r="F37" s="11"/>
      <c r="G37" s="14">
        <v>78000</v>
      </c>
      <c r="H37" s="43">
        <f t="shared" si="0"/>
        <v>390000</v>
      </c>
    </row>
    <row r="38" spans="1:8" ht="137.25" customHeight="1">
      <c r="A38" s="8"/>
      <c r="B38" s="20" t="s">
        <v>158</v>
      </c>
      <c r="C38" s="11">
        <v>7</v>
      </c>
      <c r="D38" s="11">
        <v>1</v>
      </c>
      <c r="E38" s="11"/>
      <c r="F38" s="11"/>
      <c r="G38" s="14">
        <v>68000</v>
      </c>
      <c r="H38" s="43">
        <f t="shared" si="0"/>
        <v>544000</v>
      </c>
    </row>
    <row r="39" spans="1:8" ht="137.25" customHeight="1">
      <c r="A39" s="8"/>
      <c r="B39" s="20" t="s">
        <v>159</v>
      </c>
      <c r="C39" s="11">
        <v>6</v>
      </c>
      <c r="D39" s="11">
        <v>4</v>
      </c>
      <c r="E39" s="11">
        <v>4</v>
      </c>
      <c r="F39" s="11"/>
      <c r="G39" s="14">
        <v>68000</v>
      </c>
      <c r="H39" s="43">
        <f t="shared" si="0"/>
        <v>952000</v>
      </c>
    </row>
    <row r="40" spans="1:8" ht="137.25" customHeight="1">
      <c r="A40" s="8"/>
      <c r="B40" s="20" t="s">
        <v>160</v>
      </c>
      <c r="C40" s="11">
        <v>2</v>
      </c>
      <c r="D40" s="11"/>
      <c r="E40" s="11"/>
      <c r="F40" s="11"/>
      <c r="G40" s="14">
        <v>62000</v>
      </c>
      <c r="H40" s="43">
        <f t="shared" si="0"/>
        <v>124000</v>
      </c>
    </row>
    <row r="41" spans="1:8" ht="137.25" customHeight="1">
      <c r="A41" s="8"/>
      <c r="B41" s="20" t="s">
        <v>161</v>
      </c>
      <c r="C41" s="11">
        <v>2</v>
      </c>
      <c r="D41" s="11"/>
      <c r="E41" s="11"/>
      <c r="F41" s="11"/>
      <c r="G41" s="12">
        <v>62000</v>
      </c>
      <c r="H41" s="43">
        <f t="shared" si="0"/>
        <v>124000</v>
      </c>
    </row>
    <row r="42" spans="1:8" ht="137.25" customHeight="1">
      <c r="A42" s="8"/>
      <c r="B42" s="20" t="s">
        <v>162</v>
      </c>
      <c r="C42" s="11"/>
      <c r="D42" s="11"/>
      <c r="E42" s="11">
        <v>1</v>
      </c>
      <c r="F42" s="11">
        <v>1</v>
      </c>
      <c r="G42" s="12">
        <v>64000</v>
      </c>
      <c r="H42" s="43">
        <f t="shared" si="0"/>
        <v>128000</v>
      </c>
    </row>
    <row r="43" spans="1:8" ht="137.25" customHeight="1">
      <c r="A43" s="8"/>
      <c r="B43" s="21" t="s">
        <v>163</v>
      </c>
      <c r="C43" s="11">
        <v>11</v>
      </c>
      <c r="D43" s="11"/>
      <c r="E43" s="11"/>
      <c r="F43" s="11">
        <v>1</v>
      </c>
      <c r="G43" s="12">
        <v>78000</v>
      </c>
      <c r="H43" s="43">
        <f t="shared" si="0"/>
        <v>936000</v>
      </c>
    </row>
    <row r="44" spans="1:8" ht="137.25" customHeight="1">
      <c r="A44" s="8"/>
      <c r="B44" s="21" t="s">
        <v>164</v>
      </c>
      <c r="C44" s="11">
        <v>5</v>
      </c>
      <c r="D44" s="11"/>
      <c r="E44" s="11"/>
      <c r="F44" s="11">
        <v>1</v>
      </c>
      <c r="G44" s="12">
        <v>78000</v>
      </c>
      <c r="H44" s="43">
        <f t="shared" si="0"/>
        <v>468000</v>
      </c>
    </row>
    <row r="45" spans="1:8" ht="137.25" customHeight="1">
      <c r="A45" s="8"/>
      <c r="B45" s="21" t="s">
        <v>165</v>
      </c>
      <c r="C45" s="11"/>
      <c r="D45" s="11">
        <v>1</v>
      </c>
      <c r="E45" s="11"/>
      <c r="F45" s="11">
        <v>2</v>
      </c>
      <c r="G45" s="12">
        <v>55000</v>
      </c>
      <c r="H45" s="43">
        <f t="shared" si="0"/>
        <v>165000</v>
      </c>
    </row>
    <row r="46" spans="1:8" ht="137.25" customHeight="1">
      <c r="A46" s="8"/>
      <c r="B46" s="21" t="s">
        <v>166</v>
      </c>
      <c r="C46" s="11"/>
      <c r="D46" s="11">
        <v>1</v>
      </c>
      <c r="E46" s="11">
        <v>1</v>
      </c>
      <c r="F46" s="11">
        <v>1</v>
      </c>
      <c r="G46" s="12">
        <v>55000</v>
      </c>
      <c r="H46" s="43">
        <f t="shared" si="0"/>
        <v>165000</v>
      </c>
    </row>
    <row r="47" spans="1:8" ht="137.25" customHeight="1">
      <c r="A47" s="8"/>
      <c r="B47" s="21" t="s">
        <v>167</v>
      </c>
      <c r="C47" s="11">
        <v>4</v>
      </c>
      <c r="D47" s="11"/>
      <c r="E47" s="11">
        <v>1</v>
      </c>
      <c r="F47" s="11">
        <v>1</v>
      </c>
      <c r="G47" s="12">
        <v>78000</v>
      </c>
      <c r="H47" s="43">
        <f t="shared" si="0"/>
        <v>468000</v>
      </c>
    </row>
    <row r="48" spans="1:8" ht="137.25" customHeight="1">
      <c r="A48" s="8"/>
      <c r="B48" s="21" t="s">
        <v>168</v>
      </c>
      <c r="C48" s="11">
        <v>13</v>
      </c>
      <c r="D48" s="11">
        <v>16</v>
      </c>
      <c r="E48" s="11">
        <v>13</v>
      </c>
      <c r="F48" s="11">
        <v>1</v>
      </c>
      <c r="G48" s="12">
        <v>78000</v>
      </c>
      <c r="H48" s="43">
        <f t="shared" si="0"/>
        <v>3354000</v>
      </c>
    </row>
    <row r="49" spans="1:8" ht="137.25" customHeight="1">
      <c r="A49" s="8"/>
      <c r="B49" s="21" t="s">
        <v>169</v>
      </c>
      <c r="C49" s="11"/>
      <c r="D49" s="11"/>
      <c r="E49" s="11">
        <v>1</v>
      </c>
      <c r="F49" s="11"/>
      <c r="G49" s="12">
        <v>58000</v>
      </c>
      <c r="H49" s="43">
        <f t="shared" si="0"/>
        <v>58000</v>
      </c>
    </row>
    <row r="50" spans="1:8" ht="137.25" customHeight="1">
      <c r="A50" s="8"/>
      <c r="B50" s="13" t="s">
        <v>30</v>
      </c>
      <c r="C50" s="11"/>
      <c r="D50" s="11"/>
      <c r="E50" s="11">
        <v>1</v>
      </c>
      <c r="F50" s="11"/>
      <c r="G50" s="12">
        <v>68000</v>
      </c>
      <c r="H50" s="43">
        <f t="shared" si="0"/>
        <v>68000</v>
      </c>
    </row>
    <row r="51" spans="1:8" ht="137.25" customHeight="1">
      <c r="A51" s="18"/>
      <c r="B51" s="18" t="s">
        <v>170</v>
      </c>
      <c r="C51" s="11">
        <v>2</v>
      </c>
      <c r="D51" s="11">
        <v>4</v>
      </c>
      <c r="E51" s="11"/>
      <c r="F51" s="11"/>
      <c r="G51" s="5">
        <v>72000</v>
      </c>
      <c r="H51" s="43">
        <f t="shared" si="0"/>
        <v>432000</v>
      </c>
    </row>
    <row r="52" spans="1:8" ht="137.25" customHeight="1">
      <c r="A52" s="18"/>
      <c r="B52" s="18" t="s">
        <v>171</v>
      </c>
      <c r="C52" s="11">
        <v>6</v>
      </c>
      <c r="D52" s="11">
        <v>9</v>
      </c>
      <c r="E52" s="11">
        <v>1</v>
      </c>
      <c r="F52" s="11"/>
      <c r="G52" s="5">
        <v>72000</v>
      </c>
      <c r="H52" s="43">
        <f t="shared" si="0"/>
        <v>1152000</v>
      </c>
    </row>
    <row r="53" spans="1:8" ht="137.25" customHeight="1">
      <c r="A53" s="18"/>
      <c r="B53" s="18" t="s">
        <v>172</v>
      </c>
      <c r="C53" s="11">
        <v>9</v>
      </c>
      <c r="D53" s="11"/>
      <c r="E53" s="11"/>
      <c r="F53" s="11">
        <v>1</v>
      </c>
      <c r="G53" s="5">
        <v>69000</v>
      </c>
      <c r="H53" s="43">
        <f t="shared" si="0"/>
        <v>690000</v>
      </c>
    </row>
    <row r="54" spans="1:8" ht="137.25" customHeight="1">
      <c r="A54" s="18"/>
      <c r="B54" s="18" t="s">
        <v>173</v>
      </c>
      <c r="C54" s="11">
        <v>13</v>
      </c>
      <c r="D54" s="11"/>
      <c r="E54" s="11"/>
      <c r="F54" s="11"/>
      <c r="G54" s="5">
        <v>69000</v>
      </c>
      <c r="H54" s="43">
        <f t="shared" si="0"/>
        <v>897000</v>
      </c>
    </row>
    <row r="55" spans="1:8" ht="137.25" customHeight="1">
      <c r="A55" s="11"/>
      <c r="B55" s="39" t="s">
        <v>23</v>
      </c>
      <c r="C55" s="11">
        <v>3</v>
      </c>
      <c r="D55" s="11">
        <v>4</v>
      </c>
      <c r="E55" s="11"/>
      <c r="F55" s="11"/>
      <c r="G55" s="14">
        <v>49000</v>
      </c>
      <c r="H55" s="43">
        <f t="shared" si="0"/>
        <v>343000</v>
      </c>
    </row>
    <row r="56" spans="1:8" ht="137.25" customHeight="1">
      <c r="A56" s="11"/>
      <c r="B56" s="39" t="s">
        <v>40</v>
      </c>
      <c r="C56" s="11">
        <v>1</v>
      </c>
      <c r="D56" s="11"/>
      <c r="E56" s="11">
        <v>4</v>
      </c>
      <c r="F56" s="11"/>
      <c r="G56" s="14">
        <v>49000</v>
      </c>
      <c r="H56" s="43">
        <f t="shared" si="0"/>
        <v>245000</v>
      </c>
    </row>
    <row r="57" spans="1:8" ht="137.25" customHeight="1">
      <c r="A57" s="11"/>
      <c r="B57" s="39" t="s">
        <v>41</v>
      </c>
      <c r="C57" s="11">
        <v>4</v>
      </c>
      <c r="D57" s="11"/>
      <c r="E57" s="11"/>
      <c r="F57" s="11"/>
      <c r="G57" s="14">
        <v>42000</v>
      </c>
      <c r="H57" s="43">
        <f t="shared" si="0"/>
        <v>168000</v>
      </c>
    </row>
    <row r="58" spans="1:8" ht="137.25" customHeight="1">
      <c r="A58" s="11"/>
      <c r="B58" s="39" t="s">
        <v>42</v>
      </c>
      <c r="C58" s="11">
        <v>3</v>
      </c>
      <c r="D58" s="11">
        <v>3</v>
      </c>
      <c r="E58" s="11">
        <v>1</v>
      </c>
      <c r="F58" s="11"/>
      <c r="G58" s="14">
        <v>42000</v>
      </c>
      <c r="H58" s="43">
        <f t="shared" si="0"/>
        <v>294000</v>
      </c>
    </row>
    <row r="59" spans="1:8" ht="137.25" customHeight="1">
      <c r="A59" s="8"/>
      <c r="B59" s="39" t="s">
        <v>43</v>
      </c>
      <c r="C59" s="11"/>
      <c r="D59" s="11"/>
      <c r="E59" s="42">
        <v>5</v>
      </c>
      <c r="F59" s="42">
        <v>4</v>
      </c>
      <c r="G59" s="14">
        <v>58000</v>
      </c>
      <c r="H59" s="43">
        <f t="shared" si="0"/>
        <v>522000</v>
      </c>
    </row>
    <row r="60" spans="1:8" ht="137.25" customHeight="1">
      <c r="A60" s="8"/>
      <c r="B60" s="39" t="s">
        <v>44</v>
      </c>
      <c r="C60" s="11"/>
      <c r="D60" s="11"/>
      <c r="E60" s="11">
        <v>1</v>
      </c>
      <c r="F60" s="11"/>
      <c r="G60" s="14">
        <v>58000</v>
      </c>
      <c r="H60" s="43">
        <f t="shared" si="0"/>
        <v>58000</v>
      </c>
    </row>
    <row r="61" spans="1:8" ht="137.25" customHeight="1">
      <c r="A61" s="8"/>
      <c r="B61" s="39" t="s">
        <v>45</v>
      </c>
      <c r="C61" s="11">
        <v>1</v>
      </c>
      <c r="D61" s="11"/>
      <c r="E61" s="11">
        <v>3</v>
      </c>
      <c r="F61" s="11">
        <v>6</v>
      </c>
      <c r="G61" s="14">
        <v>58000</v>
      </c>
      <c r="H61" s="43">
        <f t="shared" si="0"/>
        <v>580000</v>
      </c>
    </row>
    <row r="62" spans="1:8" ht="137.25" customHeight="1">
      <c r="A62" s="8"/>
      <c r="B62" s="39" t="s">
        <v>46</v>
      </c>
      <c r="C62" s="11">
        <v>5</v>
      </c>
      <c r="D62" s="11">
        <v>7</v>
      </c>
      <c r="E62" s="11">
        <v>8</v>
      </c>
      <c r="F62" s="11">
        <v>6</v>
      </c>
      <c r="G62" s="14">
        <v>58000</v>
      </c>
      <c r="H62" s="43">
        <f t="shared" si="0"/>
        <v>1508000</v>
      </c>
    </row>
    <row r="63" spans="1:8" ht="137.25" customHeight="1">
      <c r="A63" s="8"/>
      <c r="B63" s="39" t="s">
        <v>47</v>
      </c>
      <c r="C63" s="11">
        <v>3</v>
      </c>
      <c r="D63" s="11">
        <v>5</v>
      </c>
      <c r="E63" s="11">
        <v>5</v>
      </c>
      <c r="F63" s="11">
        <v>2</v>
      </c>
      <c r="G63" s="14">
        <v>58000</v>
      </c>
      <c r="H63" s="43">
        <f t="shared" si="0"/>
        <v>870000</v>
      </c>
    </row>
    <row r="64" spans="1:8" ht="137.25" customHeight="1">
      <c r="A64" s="8"/>
      <c r="B64" s="39" t="s">
        <v>48</v>
      </c>
      <c r="C64" s="11">
        <v>4</v>
      </c>
      <c r="D64" s="11">
        <v>5</v>
      </c>
      <c r="E64" s="11">
        <v>9</v>
      </c>
      <c r="F64" s="11">
        <v>5</v>
      </c>
      <c r="G64" s="14">
        <v>58000</v>
      </c>
      <c r="H64" s="43">
        <f t="shared" si="0"/>
        <v>1334000</v>
      </c>
    </row>
    <row r="65" spans="1:8" ht="137.25" customHeight="1">
      <c r="A65" s="11"/>
      <c r="B65" s="39" t="s">
        <v>24</v>
      </c>
      <c r="C65" s="11">
        <v>1</v>
      </c>
      <c r="D65" s="11">
        <v>1</v>
      </c>
      <c r="E65" s="11"/>
      <c r="F65" s="11">
        <v>4</v>
      </c>
      <c r="G65" s="14">
        <v>62000</v>
      </c>
      <c r="H65" s="43">
        <f t="shared" si="0"/>
        <v>372000</v>
      </c>
    </row>
    <row r="66" spans="1:8" ht="137.25" customHeight="1">
      <c r="A66" s="11"/>
      <c r="B66" s="39" t="s">
        <v>49</v>
      </c>
      <c r="C66" s="11"/>
      <c r="D66" s="11"/>
      <c r="E66" s="11"/>
      <c r="F66" s="11">
        <v>1</v>
      </c>
      <c r="G66" s="14">
        <v>62000</v>
      </c>
      <c r="H66" s="43">
        <f t="shared" si="0"/>
        <v>62000</v>
      </c>
    </row>
    <row r="67" spans="1:8" ht="137.25" customHeight="1">
      <c r="A67" s="8"/>
      <c r="B67" s="39" t="s">
        <v>50</v>
      </c>
      <c r="C67" s="11">
        <v>1</v>
      </c>
      <c r="D67" s="11">
        <v>1</v>
      </c>
      <c r="E67" s="11"/>
      <c r="F67" s="11">
        <v>3</v>
      </c>
      <c r="G67" s="14">
        <v>68000</v>
      </c>
      <c r="H67" s="43">
        <f t="shared" si="0"/>
        <v>340000</v>
      </c>
    </row>
    <row r="68" spans="1:8" ht="137.25" customHeight="1">
      <c r="A68" s="8"/>
      <c r="B68" s="39" t="s">
        <v>50</v>
      </c>
      <c r="C68" s="11">
        <v>7</v>
      </c>
      <c r="D68" s="11">
        <v>7</v>
      </c>
      <c r="E68" s="11">
        <v>6</v>
      </c>
      <c r="F68" s="11">
        <v>6</v>
      </c>
      <c r="G68" s="14">
        <v>68000</v>
      </c>
      <c r="H68" s="43">
        <f t="shared" ref="H68:H131" si="1">SUM(C68:F68)*G68</f>
        <v>1768000</v>
      </c>
    </row>
    <row r="69" spans="1:8" ht="137.25" customHeight="1">
      <c r="A69" s="11"/>
      <c r="B69" s="39" t="s">
        <v>51</v>
      </c>
      <c r="C69" s="11"/>
      <c r="D69" s="11"/>
      <c r="E69" s="11">
        <v>1</v>
      </c>
      <c r="F69" s="11"/>
      <c r="G69" s="12">
        <v>72000</v>
      </c>
      <c r="H69" s="43">
        <f t="shared" si="1"/>
        <v>72000</v>
      </c>
    </row>
    <row r="70" spans="1:8" ht="137.25" customHeight="1">
      <c r="A70" s="8"/>
      <c r="B70" s="19" t="s">
        <v>52</v>
      </c>
      <c r="C70" s="11"/>
      <c r="D70" s="11">
        <v>1</v>
      </c>
      <c r="E70" s="11"/>
      <c r="F70" s="11"/>
      <c r="G70" s="14">
        <v>105000</v>
      </c>
      <c r="H70" s="43">
        <f t="shared" si="1"/>
        <v>105000</v>
      </c>
    </row>
    <row r="71" spans="1:8" ht="137.25" customHeight="1">
      <c r="A71" s="8"/>
      <c r="B71" s="19" t="s">
        <v>10</v>
      </c>
      <c r="C71" s="11"/>
      <c r="D71" s="11">
        <v>3</v>
      </c>
      <c r="E71" s="11">
        <v>9</v>
      </c>
      <c r="F71" s="11">
        <v>1</v>
      </c>
      <c r="G71" s="14">
        <v>105000</v>
      </c>
      <c r="H71" s="43">
        <f t="shared" si="1"/>
        <v>1365000</v>
      </c>
    </row>
    <row r="72" spans="1:8" ht="137.25" customHeight="1">
      <c r="A72" s="8"/>
      <c r="B72" s="39" t="s">
        <v>18</v>
      </c>
      <c r="C72" s="11">
        <v>1</v>
      </c>
      <c r="D72" s="11"/>
      <c r="E72" s="11"/>
      <c r="F72" s="11"/>
      <c r="G72" s="14">
        <v>35000</v>
      </c>
      <c r="H72" s="43">
        <f t="shared" si="1"/>
        <v>35000</v>
      </c>
    </row>
    <row r="73" spans="1:8" ht="137.25" customHeight="1">
      <c r="A73" s="8"/>
      <c r="B73" s="39" t="s">
        <v>53</v>
      </c>
      <c r="C73" s="11"/>
      <c r="D73" s="11">
        <v>3</v>
      </c>
      <c r="E73" s="11"/>
      <c r="F73" s="11">
        <v>1</v>
      </c>
      <c r="G73" s="14">
        <v>35000</v>
      </c>
      <c r="H73" s="43">
        <f t="shared" si="1"/>
        <v>140000</v>
      </c>
    </row>
    <row r="74" spans="1:8" ht="137.25" customHeight="1">
      <c r="A74" s="8"/>
      <c r="B74" s="39" t="s">
        <v>19</v>
      </c>
      <c r="C74" s="11">
        <v>2</v>
      </c>
      <c r="D74" s="11"/>
      <c r="E74" s="11"/>
      <c r="F74" s="11"/>
      <c r="G74" s="14">
        <v>35000</v>
      </c>
      <c r="H74" s="43">
        <f t="shared" si="1"/>
        <v>70000</v>
      </c>
    </row>
    <row r="75" spans="1:8" ht="137.25" customHeight="1">
      <c r="A75" s="8"/>
      <c r="B75" s="39" t="s">
        <v>20</v>
      </c>
      <c r="C75" s="11">
        <v>4</v>
      </c>
      <c r="D75" s="11">
        <v>2</v>
      </c>
      <c r="E75" s="11"/>
      <c r="F75" s="11"/>
      <c r="G75" s="14">
        <v>35000</v>
      </c>
      <c r="H75" s="43">
        <f t="shared" si="1"/>
        <v>210000</v>
      </c>
    </row>
    <row r="76" spans="1:8" ht="137.25" customHeight="1">
      <c r="A76" s="8"/>
      <c r="B76" s="39" t="s">
        <v>54</v>
      </c>
      <c r="C76" s="11">
        <v>1</v>
      </c>
      <c r="D76" s="11"/>
      <c r="E76" s="11"/>
      <c r="F76" s="11"/>
      <c r="G76" s="12">
        <v>32000</v>
      </c>
      <c r="H76" s="43">
        <f t="shared" si="1"/>
        <v>32000</v>
      </c>
    </row>
    <row r="77" spans="1:8" ht="137.25" customHeight="1">
      <c r="A77" s="8"/>
      <c r="B77" s="39" t="s">
        <v>55</v>
      </c>
      <c r="C77" s="11"/>
      <c r="D77" s="11"/>
      <c r="E77" s="11"/>
      <c r="F77" s="11">
        <v>2</v>
      </c>
      <c r="G77" s="12">
        <v>32000</v>
      </c>
      <c r="H77" s="43">
        <f t="shared" si="1"/>
        <v>64000</v>
      </c>
    </row>
    <row r="78" spans="1:8" ht="137.25" customHeight="1">
      <c r="A78" s="8"/>
      <c r="B78" s="39" t="s">
        <v>56</v>
      </c>
      <c r="C78" s="11">
        <v>2</v>
      </c>
      <c r="D78" s="11">
        <v>14</v>
      </c>
      <c r="E78" s="11">
        <v>5</v>
      </c>
      <c r="F78" s="11">
        <v>4</v>
      </c>
      <c r="G78" s="12">
        <v>32000</v>
      </c>
      <c r="H78" s="43">
        <f t="shared" si="1"/>
        <v>800000</v>
      </c>
    </row>
    <row r="79" spans="1:8" ht="137.25" customHeight="1">
      <c r="A79" s="8"/>
      <c r="B79" s="39" t="s">
        <v>57</v>
      </c>
      <c r="C79" s="11">
        <v>2</v>
      </c>
      <c r="D79" s="11"/>
      <c r="E79" s="11">
        <v>2</v>
      </c>
      <c r="F79" s="11">
        <v>1</v>
      </c>
      <c r="G79" s="12">
        <v>32000</v>
      </c>
      <c r="H79" s="43">
        <f t="shared" si="1"/>
        <v>160000</v>
      </c>
    </row>
    <row r="80" spans="1:8" ht="137.25" customHeight="1">
      <c r="A80" s="8"/>
      <c r="B80" s="39" t="s">
        <v>58</v>
      </c>
      <c r="C80" s="11">
        <v>3</v>
      </c>
      <c r="D80" s="11">
        <v>9</v>
      </c>
      <c r="E80" s="11">
        <v>3</v>
      </c>
      <c r="F80" s="11"/>
      <c r="G80" s="12">
        <v>28000</v>
      </c>
      <c r="H80" s="43">
        <f t="shared" si="1"/>
        <v>420000</v>
      </c>
    </row>
    <row r="81" spans="1:8" ht="137.25" customHeight="1">
      <c r="A81" s="8"/>
      <c r="B81" s="39" t="s">
        <v>59</v>
      </c>
      <c r="C81" s="11">
        <v>4</v>
      </c>
      <c r="D81" s="11">
        <v>5</v>
      </c>
      <c r="E81" s="11">
        <v>7</v>
      </c>
      <c r="F81" s="11">
        <v>1</v>
      </c>
      <c r="G81" s="12">
        <v>28000</v>
      </c>
      <c r="H81" s="43">
        <f t="shared" si="1"/>
        <v>476000</v>
      </c>
    </row>
    <row r="82" spans="1:8" ht="137.25" customHeight="1">
      <c r="A82" s="8"/>
      <c r="B82" s="39" t="s">
        <v>60</v>
      </c>
      <c r="C82" s="11">
        <v>10</v>
      </c>
      <c r="D82" s="11">
        <v>15</v>
      </c>
      <c r="E82" s="11">
        <v>16</v>
      </c>
      <c r="F82" s="11">
        <v>7</v>
      </c>
      <c r="G82" s="12">
        <v>28000</v>
      </c>
      <c r="H82" s="43">
        <f t="shared" si="1"/>
        <v>1344000</v>
      </c>
    </row>
    <row r="83" spans="1:8" ht="137.25" customHeight="1">
      <c r="A83" s="8"/>
      <c r="B83" s="39" t="s">
        <v>61</v>
      </c>
      <c r="C83" s="11">
        <v>9</v>
      </c>
      <c r="D83" s="11">
        <v>13</v>
      </c>
      <c r="E83" s="11">
        <v>10</v>
      </c>
      <c r="F83" s="11">
        <v>24</v>
      </c>
      <c r="G83" s="12">
        <v>28000</v>
      </c>
      <c r="H83" s="43">
        <f t="shared" si="1"/>
        <v>1568000</v>
      </c>
    </row>
    <row r="84" spans="1:8" ht="137.25" customHeight="1">
      <c r="A84" s="8"/>
      <c r="B84" s="39" t="s">
        <v>62</v>
      </c>
      <c r="C84" s="11">
        <v>6</v>
      </c>
      <c r="D84" s="11">
        <v>19</v>
      </c>
      <c r="E84" s="11">
        <v>5</v>
      </c>
      <c r="F84" s="11">
        <v>1</v>
      </c>
      <c r="G84" s="12">
        <v>30000</v>
      </c>
      <c r="H84" s="43">
        <f t="shared" si="1"/>
        <v>930000</v>
      </c>
    </row>
    <row r="85" spans="1:8" ht="137.25" customHeight="1">
      <c r="A85" s="8"/>
      <c r="B85" s="39" t="s">
        <v>63</v>
      </c>
      <c r="C85" s="11">
        <v>5</v>
      </c>
      <c r="D85" s="11">
        <v>19</v>
      </c>
      <c r="E85" s="11">
        <v>10</v>
      </c>
      <c r="F85" s="11">
        <v>2</v>
      </c>
      <c r="G85" s="12">
        <v>30000</v>
      </c>
      <c r="H85" s="43">
        <f t="shared" si="1"/>
        <v>1080000</v>
      </c>
    </row>
    <row r="86" spans="1:8" ht="137.25" customHeight="1">
      <c r="A86" s="8"/>
      <c r="B86" s="39" t="s">
        <v>1</v>
      </c>
      <c r="C86" s="11"/>
      <c r="D86" s="42">
        <v>17</v>
      </c>
      <c r="E86" s="42">
        <v>11</v>
      </c>
      <c r="F86" s="42">
        <v>4</v>
      </c>
      <c r="G86" s="12">
        <v>35000</v>
      </c>
      <c r="H86" s="43">
        <f t="shared" si="1"/>
        <v>1120000</v>
      </c>
    </row>
    <row r="87" spans="1:8" ht="137.25" customHeight="1">
      <c r="A87" s="8"/>
      <c r="B87" s="39" t="s">
        <v>2</v>
      </c>
      <c r="C87" s="11"/>
      <c r="D87" s="11">
        <v>14</v>
      </c>
      <c r="E87" s="11">
        <v>8</v>
      </c>
      <c r="F87" s="11">
        <v>4</v>
      </c>
      <c r="G87" s="12">
        <v>35000</v>
      </c>
      <c r="H87" s="43">
        <f t="shared" si="1"/>
        <v>910000</v>
      </c>
    </row>
    <row r="88" spans="1:8" ht="137.25" customHeight="1">
      <c r="A88" s="8"/>
      <c r="B88" s="39" t="s">
        <v>0</v>
      </c>
      <c r="C88" s="11"/>
      <c r="D88" s="11"/>
      <c r="E88" s="11"/>
      <c r="F88" s="11">
        <v>1</v>
      </c>
      <c r="G88" s="12">
        <v>35000</v>
      </c>
      <c r="H88" s="43">
        <f t="shared" si="1"/>
        <v>35000</v>
      </c>
    </row>
    <row r="89" spans="1:8" ht="137.25" customHeight="1">
      <c r="A89" s="8"/>
      <c r="B89" s="39" t="s">
        <v>4</v>
      </c>
      <c r="C89" s="11"/>
      <c r="D89" s="11"/>
      <c r="E89" s="11"/>
      <c r="F89" s="11">
        <v>4</v>
      </c>
      <c r="G89" s="12">
        <v>35000</v>
      </c>
      <c r="H89" s="43">
        <f t="shared" si="1"/>
        <v>140000</v>
      </c>
    </row>
    <row r="90" spans="1:8" ht="137.25" customHeight="1">
      <c r="A90" s="8"/>
      <c r="B90" s="39" t="s">
        <v>5</v>
      </c>
      <c r="C90" s="11"/>
      <c r="D90" s="11">
        <v>23</v>
      </c>
      <c r="E90" s="11">
        <v>31</v>
      </c>
      <c r="F90" s="11">
        <v>21</v>
      </c>
      <c r="G90" s="12">
        <v>35000</v>
      </c>
      <c r="H90" s="43">
        <f t="shared" si="1"/>
        <v>2625000</v>
      </c>
    </row>
    <row r="91" spans="1:8" ht="137.25" customHeight="1">
      <c r="A91" s="8"/>
      <c r="B91" s="39" t="s">
        <v>6</v>
      </c>
      <c r="C91" s="11"/>
      <c r="D91" s="11">
        <v>4</v>
      </c>
      <c r="E91" s="11">
        <v>14</v>
      </c>
      <c r="F91" s="11">
        <v>5</v>
      </c>
      <c r="G91" s="12">
        <v>72000</v>
      </c>
      <c r="H91" s="43">
        <f t="shared" si="1"/>
        <v>1656000</v>
      </c>
    </row>
    <row r="92" spans="1:8" ht="137.25" customHeight="1">
      <c r="A92" s="8"/>
      <c r="B92" s="39" t="s">
        <v>7</v>
      </c>
      <c r="C92" s="11"/>
      <c r="D92" s="11">
        <v>3</v>
      </c>
      <c r="E92" s="11">
        <v>3</v>
      </c>
      <c r="F92" s="11"/>
      <c r="G92" s="12">
        <v>35000</v>
      </c>
      <c r="H92" s="43">
        <f t="shared" si="1"/>
        <v>210000</v>
      </c>
    </row>
    <row r="93" spans="1:8" ht="137.25" customHeight="1">
      <c r="A93" s="8"/>
      <c r="B93" s="39" t="s">
        <v>8</v>
      </c>
      <c r="C93" s="11"/>
      <c r="D93" s="11">
        <v>6</v>
      </c>
      <c r="E93" s="11"/>
      <c r="F93" s="11"/>
      <c r="G93" s="12">
        <v>35000</v>
      </c>
      <c r="H93" s="43">
        <f t="shared" si="1"/>
        <v>210000</v>
      </c>
    </row>
    <row r="94" spans="1:8" ht="137.25" customHeight="1">
      <c r="A94" s="8"/>
      <c r="B94" s="39" t="s">
        <v>9</v>
      </c>
      <c r="C94" s="11"/>
      <c r="D94" s="11">
        <v>1</v>
      </c>
      <c r="E94" s="11">
        <v>2</v>
      </c>
      <c r="F94" s="11"/>
      <c r="G94" s="12">
        <v>35000</v>
      </c>
      <c r="H94" s="43">
        <f t="shared" si="1"/>
        <v>105000</v>
      </c>
    </row>
    <row r="95" spans="1:8" ht="137.25" customHeight="1">
      <c r="A95" s="8"/>
      <c r="B95" s="39" t="s">
        <v>16</v>
      </c>
      <c r="C95" s="11"/>
      <c r="D95" s="11">
        <v>9</v>
      </c>
      <c r="E95" s="11">
        <v>7</v>
      </c>
      <c r="F95" s="11">
        <v>8</v>
      </c>
      <c r="G95" s="12">
        <v>72000</v>
      </c>
      <c r="H95" s="43">
        <f t="shared" si="1"/>
        <v>1728000</v>
      </c>
    </row>
    <row r="96" spans="1:8" ht="137.25" customHeight="1">
      <c r="A96" s="8"/>
      <c r="B96" s="39" t="s">
        <v>17</v>
      </c>
      <c r="C96" s="11"/>
      <c r="D96" s="11">
        <v>6</v>
      </c>
      <c r="E96" s="11">
        <v>7</v>
      </c>
      <c r="F96" s="11">
        <v>8</v>
      </c>
      <c r="G96" s="12">
        <v>72000</v>
      </c>
      <c r="H96" s="43">
        <f t="shared" si="1"/>
        <v>1512000</v>
      </c>
    </row>
    <row r="97" spans="1:8" ht="137.25" customHeight="1">
      <c r="A97" s="11"/>
      <c r="B97" s="26" t="s">
        <v>64</v>
      </c>
      <c r="C97" s="11">
        <v>1</v>
      </c>
      <c r="D97" s="11">
        <v>1</v>
      </c>
      <c r="E97" s="11"/>
      <c r="F97" s="11">
        <v>2</v>
      </c>
      <c r="G97" s="12">
        <v>64000</v>
      </c>
      <c r="H97" s="43">
        <f t="shared" si="1"/>
        <v>256000</v>
      </c>
    </row>
    <row r="98" spans="1:8" ht="137.25" customHeight="1">
      <c r="A98" s="11"/>
      <c r="B98" s="27" t="s">
        <v>65</v>
      </c>
      <c r="C98" s="11"/>
      <c r="D98" s="11"/>
      <c r="E98" s="11"/>
      <c r="F98" s="11">
        <v>1</v>
      </c>
      <c r="G98" s="12">
        <v>58000</v>
      </c>
      <c r="H98" s="43">
        <f t="shared" si="1"/>
        <v>58000</v>
      </c>
    </row>
    <row r="99" spans="1:8" ht="137.25" customHeight="1">
      <c r="A99" s="11"/>
      <c r="B99" s="19" t="s">
        <v>66</v>
      </c>
      <c r="C99" s="11"/>
      <c r="D99" s="11">
        <v>3</v>
      </c>
      <c r="E99" s="11">
        <v>2</v>
      </c>
      <c r="F99" s="11">
        <v>1</v>
      </c>
      <c r="G99" s="12">
        <v>58000</v>
      </c>
      <c r="H99" s="43">
        <f t="shared" si="1"/>
        <v>348000</v>
      </c>
    </row>
    <row r="100" spans="1:8" ht="137.25" customHeight="1">
      <c r="A100" s="11"/>
      <c r="B100" s="18" t="s">
        <v>67</v>
      </c>
      <c r="C100" s="11">
        <v>1</v>
      </c>
      <c r="D100" s="11"/>
      <c r="E100" s="11"/>
      <c r="F100" s="11"/>
      <c r="G100" s="12">
        <v>58000</v>
      </c>
      <c r="H100" s="43">
        <f t="shared" si="1"/>
        <v>58000</v>
      </c>
    </row>
    <row r="101" spans="1:8" ht="137.25" customHeight="1">
      <c r="A101" s="11"/>
      <c r="B101" s="18" t="s">
        <v>68</v>
      </c>
      <c r="C101" s="11">
        <v>1</v>
      </c>
      <c r="D101" s="11"/>
      <c r="E101" s="11"/>
      <c r="F101" s="11"/>
      <c r="G101" s="12">
        <v>58000</v>
      </c>
      <c r="H101" s="43">
        <f t="shared" si="1"/>
        <v>58000</v>
      </c>
    </row>
    <row r="102" spans="1:8" ht="137.25" customHeight="1">
      <c r="A102" s="18"/>
      <c r="B102" s="18" t="s">
        <v>69</v>
      </c>
      <c r="C102" s="11">
        <v>9</v>
      </c>
      <c r="D102" s="11"/>
      <c r="E102" s="11"/>
      <c r="F102" s="11"/>
      <c r="G102" s="12">
        <v>38000</v>
      </c>
      <c r="H102" s="43">
        <f t="shared" si="1"/>
        <v>342000</v>
      </c>
    </row>
    <row r="103" spans="1:8" ht="137.25" customHeight="1">
      <c r="A103" s="18"/>
      <c r="B103" s="18" t="s">
        <v>70</v>
      </c>
      <c r="C103" s="11">
        <v>13</v>
      </c>
      <c r="D103" s="11">
        <v>1</v>
      </c>
      <c r="E103" s="11"/>
      <c r="F103" s="11"/>
      <c r="G103" s="12">
        <v>38000</v>
      </c>
      <c r="H103" s="43">
        <f t="shared" si="1"/>
        <v>532000</v>
      </c>
    </row>
    <row r="104" spans="1:8" ht="137.25" customHeight="1">
      <c r="A104" s="18"/>
      <c r="B104" s="18" t="s">
        <v>71</v>
      </c>
      <c r="C104" s="11"/>
      <c r="D104" s="11">
        <v>3</v>
      </c>
      <c r="E104" s="11"/>
      <c r="F104" s="11"/>
      <c r="G104" s="12">
        <v>52000</v>
      </c>
      <c r="H104" s="43">
        <f t="shared" si="1"/>
        <v>156000</v>
      </c>
    </row>
    <row r="105" spans="1:8" ht="137.25" customHeight="1">
      <c r="A105" s="18"/>
      <c r="B105" s="18" t="s">
        <v>72</v>
      </c>
      <c r="C105" s="11">
        <v>2</v>
      </c>
      <c r="D105" s="11">
        <v>3</v>
      </c>
      <c r="E105" s="11">
        <v>5</v>
      </c>
      <c r="F105" s="11">
        <v>3</v>
      </c>
      <c r="G105" s="12">
        <v>52000</v>
      </c>
      <c r="H105" s="43">
        <f t="shared" si="1"/>
        <v>676000</v>
      </c>
    </row>
    <row r="106" spans="1:8" ht="137.25" customHeight="1">
      <c r="A106" s="23"/>
      <c r="B106" s="28" t="s">
        <v>27</v>
      </c>
      <c r="C106" s="11">
        <v>10</v>
      </c>
      <c r="D106" s="11">
        <v>5</v>
      </c>
      <c r="E106" s="11">
        <v>2</v>
      </c>
      <c r="F106" s="11">
        <v>1</v>
      </c>
      <c r="G106" s="29">
        <v>68000</v>
      </c>
      <c r="H106" s="43">
        <f t="shared" si="1"/>
        <v>1224000</v>
      </c>
    </row>
    <row r="107" spans="1:8" ht="137.25" customHeight="1">
      <c r="A107" s="23"/>
      <c r="B107" s="28" t="s">
        <v>28</v>
      </c>
      <c r="C107" s="11">
        <v>19</v>
      </c>
      <c r="D107" s="11">
        <v>24</v>
      </c>
      <c r="E107" s="11">
        <v>11</v>
      </c>
      <c r="F107" s="11">
        <v>7</v>
      </c>
      <c r="G107" s="29">
        <v>68000</v>
      </c>
      <c r="H107" s="43">
        <f t="shared" si="1"/>
        <v>4148000</v>
      </c>
    </row>
    <row r="108" spans="1:8" ht="137.25" customHeight="1">
      <c r="A108" s="23"/>
      <c r="B108" s="28" t="s">
        <v>29</v>
      </c>
      <c r="C108" s="11">
        <v>3</v>
      </c>
      <c r="D108" s="11">
        <v>16</v>
      </c>
      <c r="E108" s="11">
        <v>13</v>
      </c>
      <c r="F108" s="11">
        <v>6</v>
      </c>
      <c r="G108" s="29">
        <v>68000</v>
      </c>
      <c r="H108" s="43">
        <f t="shared" si="1"/>
        <v>2584000</v>
      </c>
    </row>
    <row r="109" spans="1:8" ht="137.25" customHeight="1">
      <c r="A109" s="23"/>
      <c r="B109" s="30" t="s">
        <v>73</v>
      </c>
      <c r="C109" s="11"/>
      <c r="D109" s="11">
        <v>1</v>
      </c>
      <c r="E109" s="11">
        <v>5</v>
      </c>
      <c r="F109" s="11"/>
      <c r="G109" s="25">
        <v>62000</v>
      </c>
      <c r="H109" s="43">
        <f t="shared" si="1"/>
        <v>372000</v>
      </c>
    </row>
    <row r="110" spans="1:8" ht="137.25" customHeight="1">
      <c r="A110" s="23"/>
      <c r="B110" s="30" t="s">
        <v>74</v>
      </c>
      <c r="C110" s="11">
        <v>9</v>
      </c>
      <c r="D110" s="11">
        <v>16</v>
      </c>
      <c r="E110" s="11">
        <v>18</v>
      </c>
      <c r="F110" s="11">
        <v>6</v>
      </c>
      <c r="G110" s="25">
        <v>62000</v>
      </c>
      <c r="H110" s="43">
        <f t="shared" si="1"/>
        <v>3038000</v>
      </c>
    </row>
    <row r="111" spans="1:8" ht="137.25" customHeight="1">
      <c r="A111" s="23"/>
      <c r="B111" s="30" t="s">
        <v>75</v>
      </c>
      <c r="C111" s="11">
        <v>2</v>
      </c>
      <c r="D111" s="11"/>
      <c r="E111" s="11"/>
      <c r="F111" s="11">
        <v>2</v>
      </c>
      <c r="G111" s="25">
        <v>62000</v>
      </c>
      <c r="H111" s="43">
        <f t="shared" si="1"/>
        <v>248000</v>
      </c>
    </row>
    <row r="112" spans="1:8" ht="137.25" customHeight="1">
      <c r="A112" s="23"/>
      <c r="B112" s="30" t="s">
        <v>76</v>
      </c>
      <c r="C112" s="11">
        <v>2</v>
      </c>
      <c r="D112" s="11"/>
      <c r="E112" s="11"/>
      <c r="F112" s="11"/>
      <c r="G112" s="25">
        <v>62000</v>
      </c>
      <c r="H112" s="43">
        <f t="shared" si="1"/>
        <v>124000</v>
      </c>
    </row>
    <row r="113" spans="1:8" ht="137.25" customHeight="1">
      <c r="A113" s="4"/>
      <c r="B113" s="18" t="s">
        <v>38</v>
      </c>
      <c r="C113" s="38"/>
      <c r="D113" s="38">
        <v>3</v>
      </c>
      <c r="E113" s="38">
        <v>14</v>
      </c>
      <c r="F113" s="38">
        <v>6</v>
      </c>
      <c r="G113" s="40">
        <v>58000</v>
      </c>
      <c r="H113" s="43">
        <f t="shared" si="1"/>
        <v>1334000</v>
      </c>
    </row>
    <row r="114" spans="1:8" ht="137.25" customHeight="1">
      <c r="A114" s="8"/>
      <c r="B114" s="39" t="s">
        <v>15</v>
      </c>
      <c r="C114" s="11"/>
      <c r="D114" s="11"/>
      <c r="E114" s="11"/>
      <c r="F114" s="11">
        <v>2</v>
      </c>
      <c r="G114" s="12">
        <v>82000</v>
      </c>
      <c r="H114" s="43">
        <f t="shared" si="1"/>
        <v>164000</v>
      </c>
    </row>
    <row r="115" spans="1:8" ht="137.25" customHeight="1">
      <c r="A115" s="8"/>
      <c r="B115" s="39" t="s">
        <v>77</v>
      </c>
      <c r="C115" s="11"/>
      <c r="D115" s="11"/>
      <c r="E115" s="11">
        <v>2</v>
      </c>
      <c r="F115" s="11">
        <v>2</v>
      </c>
      <c r="G115" s="12">
        <v>82000</v>
      </c>
      <c r="H115" s="43">
        <f t="shared" si="1"/>
        <v>328000</v>
      </c>
    </row>
    <row r="116" spans="1:8" ht="137.25" customHeight="1">
      <c r="A116" s="8"/>
      <c r="B116" s="39" t="s">
        <v>78</v>
      </c>
      <c r="C116" s="11"/>
      <c r="D116" s="42">
        <v>2</v>
      </c>
      <c r="E116" s="42">
        <v>28</v>
      </c>
      <c r="F116" s="42">
        <v>12</v>
      </c>
      <c r="G116" s="12">
        <v>75000</v>
      </c>
      <c r="H116" s="43">
        <f t="shared" si="1"/>
        <v>3150000</v>
      </c>
    </row>
    <row r="117" spans="1:8" ht="137.25" customHeight="1">
      <c r="A117" s="8"/>
      <c r="B117" s="39" t="s">
        <v>79</v>
      </c>
      <c r="C117" s="11"/>
      <c r="D117" s="11">
        <v>5</v>
      </c>
      <c r="E117" s="11"/>
      <c r="F117" s="11">
        <v>1</v>
      </c>
      <c r="G117" s="12">
        <v>85000</v>
      </c>
      <c r="H117" s="43">
        <f t="shared" si="1"/>
        <v>510000</v>
      </c>
    </row>
    <row r="118" spans="1:8" ht="137.25" customHeight="1">
      <c r="A118" s="8"/>
      <c r="B118" s="39" t="s">
        <v>26</v>
      </c>
      <c r="C118" s="11"/>
      <c r="D118" s="11">
        <v>8</v>
      </c>
      <c r="E118" s="11">
        <v>14</v>
      </c>
      <c r="F118" s="11">
        <v>4</v>
      </c>
      <c r="G118" s="12">
        <v>85000</v>
      </c>
      <c r="H118" s="43">
        <f t="shared" si="1"/>
        <v>2210000</v>
      </c>
    </row>
    <row r="119" spans="1:8" ht="137.25" customHeight="1">
      <c r="A119" s="11"/>
      <c r="B119" s="19" t="s">
        <v>80</v>
      </c>
      <c r="C119" s="11"/>
      <c r="D119" s="11">
        <v>3</v>
      </c>
      <c r="E119" s="11">
        <v>2</v>
      </c>
      <c r="F119" s="11">
        <v>1</v>
      </c>
      <c r="G119" s="12">
        <v>64000</v>
      </c>
      <c r="H119" s="43">
        <f t="shared" si="1"/>
        <v>384000</v>
      </c>
    </row>
    <row r="120" spans="1:8" ht="137.25" customHeight="1">
      <c r="A120" s="11"/>
      <c r="B120" s="19" t="s">
        <v>81</v>
      </c>
      <c r="C120" s="11">
        <v>1</v>
      </c>
      <c r="D120" s="11"/>
      <c r="E120" s="11">
        <v>3</v>
      </c>
      <c r="F120" s="11">
        <v>3</v>
      </c>
      <c r="G120" s="12">
        <v>58000</v>
      </c>
      <c r="H120" s="43">
        <f t="shared" si="1"/>
        <v>406000</v>
      </c>
    </row>
    <row r="121" spans="1:8" ht="137.25" customHeight="1">
      <c r="A121" s="8"/>
      <c r="B121" s="39" t="s">
        <v>82</v>
      </c>
      <c r="C121" s="11"/>
      <c r="D121" s="11"/>
      <c r="E121" s="11">
        <v>2</v>
      </c>
      <c r="F121" s="11"/>
      <c r="G121" s="12">
        <v>48000</v>
      </c>
      <c r="H121" s="43">
        <f t="shared" si="1"/>
        <v>96000</v>
      </c>
    </row>
    <row r="122" spans="1:8" ht="137.25" customHeight="1">
      <c r="A122" s="23"/>
      <c r="B122" s="24" t="s">
        <v>83</v>
      </c>
      <c r="C122" s="11">
        <v>5</v>
      </c>
      <c r="D122" s="11"/>
      <c r="E122" s="11"/>
      <c r="F122" s="11"/>
      <c r="G122" s="25">
        <v>58000</v>
      </c>
      <c r="H122" s="43">
        <f t="shared" si="1"/>
        <v>290000</v>
      </c>
    </row>
    <row r="123" spans="1:8" ht="137.25" customHeight="1">
      <c r="A123" s="23"/>
      <c r="B123" s="27" t="s">
        <v>84</v>
      </c>
      <c r="C123" s="11">
        <v>20</v>
      </c>
      <c r="D123" s="11">
        <v>8</v>
      </c>
      <c r="E123" s="11"/>
      <c r="F123" s="11">
        <v>6</v>
      </c>
      <c r="G123" s="25">
        <v>58000</v>
      </c>
      <c r="H123" s="43">
        <f t="shared" si="1"/>
        <v>1972000</v>
      </c>
    </row>
    <row r="124" spans="1:8" ht="137.25" customHeight="1">
      <c r="A124" s="23"/>
      <c r="B124" s="27" t="s">
        <v>85</v>
      </c>
      <c r="C124" s="11">
        <v>10</v>
      </c>
      <c r="D124" s="11">
        <v>5</v>
      </c>
      <c r="E124" s="11"/>
      <c r="F124" s="11"/>
      <c r="G124" s="25">
        <v>58000</v>
      </c>
      <c r="H124" s="43">
        <f t="shared" si="1"/>
        <v>870000</v>
      </c>
    </row>
    <row r="125" spans="1:8" ht="137.25" customHeight="1">
      <c r="A125" s="23"/>
      <c r="B125" s="18" t="s">
        <v>86</v>
      </c>
      <c r="C125" s="11">
        <v>3</v>
      </c>
      <c r="D125" s="11"/>
      <c r="E125" s="11"/>
      <c r="F125" s="11"/>
      <c r="G125" s="31">
        <v>52000</v>
      </c>
      <c r="H125" s="43">
        <f t="shared" si="1"/>
        <v>156000</v>
      </c>
    </row>
    <row r="126" spans="1:8" ht="137.25" customHeight="1">
      <c r="A126" s="8"/>
      <c r="B126" s="18" t="s">
        <v>87</v>
      </c>
      <c r="C126" s="11"/>
      <c r="D126" s="11"/>
      <c r="E126" s="11">
        <v>4</v>
      </c>
      <c r="F126" s="11"/>
      <c r="G126" s="12">
        <v>65000</v>
      </c>
      <c r="H126" s="43">
        <f t="shared" si="1"/>
        <v>260000</v>
      </c>
    </row>
    <row r="127" spans="1:8" ht="137.25" customHeight="1">
      <c r="A127" s="8"/>
      <c r="B127" s="18" t="s">
        <v>88</v>
      </c>
      <c r="C127" s="11"/>
      <c r="D127" s="11"/>
      <c r="E127" s="11">
        <v>1</v>
      </c>
      <c r="F127" s="11"/>
      <c r="G127" s="12">
        <v>65000</v>
      </c>
      <c r="H127" s="43">
        <f t="shared" si="1"/>
        <v>65000</v>
      </c>
    </row>
    <row r="128" spans="1:8" ht="137.25" customHeight="1">
      <c r="A128" s="32"/>
      <c r="B128" s="39" t="s">
        <v>89</v>
      </c>
      <c r="C128" s="11"/>
      <c r="D128" s="11">
        <v>3</v>
      </c>
      <c r="E128" s="11">
        <v>11</v>
      </c>
      <c r="F128" s="11">
        <v>4</v>
      </c>
      <c r="G128" s="12">
        <v>68000</v>
      </c>
      <c r="H128" s="43">
        <f t="shared" si="1"/>
        <v>1224000</v>
      </c>
    </row>
    <row r="129" spans="1:8" ht="137.25" customHeight="1">
      <c r="A129" s="32"/>
      <c r="B129" s="39" t="s">
        <v>90</v>
      </c>
      <c r="C129" s="11"/>
      <c r="D129" s="11">
        <v>11</v>
      </c>
      <c r="E129" s="11">
        <v>14</v>
      </c>
      <c r="F129" s="11"/>
      <c r="G129" s="12">
        <v>68000</v>
      </c>
      <c r="H129" s="43">
        <f t="shared" si="1"/>
        <v>1700000</v>
      </c>
    </row>
    <row r="130" spans="1:8" ht="137.25" customHeight="1">
      <c r="A130" s="32"/>
      <c r="B130" s="24" t="s">
        <v>91</v>
      </c>
      <c r="C130" s="100">
        <v>20</v>
      </c>
      <c r="D130" s="101"/>
      <c r="E130" s="101"/>
      <c r="F130" s="102"/>
      <c r="G130" s="12">
        <v>36000</v>
      </c>
      <c r="H130" s="43">
        <f t="shared" si="1"/>
        <v>720000</v>
      </c>
    </row>
    <row r="131" spans="1:8" ht="137.25" customHeight="1">
      <c r="A131" s="32"/>
      <c r="B131" s="32" t="s">
        <v>92</v>
      </c>
      <c r="C131" s="100"/>
      <c r="D131" s="101"/>
      <c r="E131" s="101"/>
      <c r="F131" s="102"/>
      <c r="G131" s="12">
        <v>36000</v>
      </c>
      <c r="H131" s="43">
        <f t="shared" si="1"/>
        <v>0</v>
      </c>
    </row>
    <row r="132" spans="1:8" ht="137.25" customHeight="1">
      <c r="A132" s="32"/>
      <c r="B132" s="32" t="s">
        <v>93</v>
      </c>
      <c r="C132" s="100">
        <v>3</v>
      </c>
      <c r="D132" s="101"/>
      <c r="E132" s="101"/>
      <c r="F132" s="102"/>
      <c r="G132" s="12">
        <v>36000</v>
      </c>
      <c r="H132" s="43">
        <f t="shared" ref="H132:H195" si="2">SUM(C132:F132)*G132</f>
        <v>108000</v>
      </c>
    </row>
    <row r="133" spans="1:8" ht="137.25" customHeight="1">
      <c r="A133" s="32"/>
      <c r="B133" s="33" t="s">
        <v>94</v>
      </c>
      <c r="C133" s="100">
        <v>1</v>
      </c>
      <c r="D133" s="101"/>
      <c r="E133" s="101"/>
      <c r="F133" s="102"/>
      <c r="G133" s="34">
        <v>35000</v>
      </c>
      <c r="H133" s="43">
        <f t="shared" si="2"/>
        <v>35000</v>
      </c>
    </row>
    <row r="134" spans="1:8" ht="137.25" customHeight="1">
      <c r="A134" s="35"/>
      <c r="B134" s="22" t="s">
        <v>95</v>
      </c>
      <c r="C134" s="100">
        <v>12</v>
      </c>
      <c r="D134" s="101"/>
      <c r="E134" s="101"/>
      <c r="F134" s="102"/>
      <c r="G134" s="34">
        <v>35000</v>
      </c>
      <c r="H134" s="43">
        <f t="shared" si="2"/>
        <v>420000</v>
      </c>
    </row>
    <row r="135" spans="1:8" ht="137.25" customHeight="1">
      <c r="A135" s="8"/>
      <c r="B135" s="30" t="s">
        <v>96</v>
      </c>
      <c r="C135" s="100">
        <v>2</v>
      </c>
      <c r="D135" s="101"/>
      <c r="E135" s="101"/>
      <c r="F135" s="102"/>
      <c r="G135" s="12">
        <v>42000</v>
      </c>
      <c r="H135" s="43">
        <f t="shared" si="2"/>
        <v>84000</v>
      </c>
    </row>
    <row r="136" spans="1:8" ht="137.25" customHeight="1">
      <c r="A136" s="8"/>
      <c r="B136" s="30" t="s">
        <v>97</v>
      </c>
      <c r="C136" s="100">
        <v>31</v>
      </c>
      <c r="D136" s="101"/>
      <c r="E136" s="101"/>
      <c r="F136" s="102"/>
      <c r="G136" s="12">
        <v>42000</v>
      </c>
      <c r="H136" s="43">
        <f t="shared" si="2"/>
        <v>1302000</v>
      </c>
    </row>
    <row r="137" spans="1:8" ht="137.25" customHeight="1">
      <c r="A137" s="8"/>
      <c r="B137" s="18" t="s">
        <v>98</v>
      </c>
      <c r="C137" s="100">
        <v>1</v>
      </c>
      <c r="D137" s="101"/>
      <c r="E137" s="101"/>
      <c r="F137" s="102"/>
      <c r="G137" s="12">
        <v>35000</v>
      </c>
      <c r="H137" s="43">
        <f t="shared" si="2"/>
        <v>35000</v>
      </c>
    </row>
    <row r="138" spans="1:8" ht="137.25" customHeight="1">
      <c r="A138" s="8"/>
      <c r="B138" s="18" t="s">
        <v>99</v>
      </c>
      <c r="C138" s="100">
        <v>1</v>
      </c>
      <c r="D138" s="101"/>
      <c r="E138" s="101"/>
      <c r="F138" s="102"/>
      <c r="G138" s="12">
        <v>35000</v>
      </c>
      <c r="H138" s="43">
        <f t="shared" si="2"/>
        <v>35000</v>
      </c>
    </row>
    <row r="139" spans="1:8" ht="137.25" customHeight="1">
      <c r="A139" s="8"/>
      <c r="B139" s="18" t="s">
        <v>100</v>
      </c>
      <c r="C139" s="100">
        <v>1</v>
      </c>
      <c r="D139" s="101"/>
      <c r="E139" s="101"/>
      <c r="F139" s="102"/>
      <c r="G139" s="12">
        <v>35000</v>
      </c>
      <c r="H139" s="43">
        <f t="shared" si="2"/>
        <v>35000</v>
      </c>
    </row>
    <row r="140" spans="1:8" ht="137.25" customHeight="1">
      <c r="A140" s="8"/>
      <c r="B140" s="18" t="s">
        <v>101</v>
      </c>
      <c r="C140" s="100">
        <v>32</v>
      </c>
      <c r="D140" s="101"/>
      <c r="E140" s="101"/>
      <c r="F140" s="102"/>
      <c r="G140" s="12">
        <v>45000</v>
      </c>
      <c r="H140" s="43">
        <f t="shared" si="2"/>
        <v>1440000</v>
      </c>
    </row>
    <row r="141" spans="1:8" ht="137.25" customHeight="1">
      <c r="A141" s="18"/>
      <c r="B141" s="18" t="s">
        <v>102</v>
      </c>
      <c r="C141" s="100">
        <v>114</v>
      </c>
      <c r="D141" s="101"/>
      <c r="E141" s="101"/>
      <c r="F141" s="102"/>
      <c r="G141" s="12">
        <v>38000</v>
      </c>
      <c r="H141" s="43">
        <f t="shared" si="2"/>
        <v>4332000</v>
      </c>
    </row>
    <row r="142" spans="1:8" ht="137.25" customHeight="1">
      <c r="A142" s="18"/>
      <c r="B142" s="18" t="s">
        <v>103</v>
      </c>
      <c r="C142" s="100">
        <v>56</v>
      </c>
      <c r="D142" s="101"/>
      <c r="E142" s="101"/>
      <c r="F142" s="102"/>
      <c r="G142" s="12">
        <v>38000</v>
      </c>
      <c r="H142" s="43">
        <f t="shared" si="2"/>
        <v>2128000</v>
      </c>
    </row>
    <row r="143" spans="1:8" ht="137.25" customHeight="1">
      <c r="A143" s="18"/>
      <c r="B143" s="18" t="s">
        <v>104</v>
      </c>
      <c r="C143" s="100">
        <v>31</v>
      </c>
      <c r="D143" s="101"/>
      <c r="E143" s="101"/>
      <c r="F143" s="102"/>
      <c r="G143" s="12">
        <v>38000</v>
      </c>
      <c r="H143" s="43">
        <f t="shared" si="2"/>
        <v>1178000</v>
      </c>
    </row>
    <row r="144" spans="1:8" ht="137.25" customHeight="1">
      <c r="A144" s="18"/>
      <c r="B144" s="18" t="s">
        <v>105</v>
      </c>
      <c r="C144" s="100">
        <v>95</v>
      </c>
      <c r="D144" s="101"/>
      <c r="E144" s="101"/>
      <c r="F144" s="102"/>
      <c r="G144" s="12">
        <v>38000</v>
      </c>
      <c r="H144" s="43">
        <f t="shared" si="2"/>
        <v>3610000</v>
      </c>
    </row>
    <row r="145" spans="1:8" ht="137.25" customHeight="1">
      <c r="A145" s="18"/>
      <c r="B145" s="18" t="s">
        <v>106</v>
      </c>
      <c r="C145" s="100"/>
      <c r="D145" s="101"/>
      <c r="E145" s="101"/>
      <c r="F145" s="102"/>
      <c r="G145" s="12">
        <v>38000</v>
      </c>
      <c r="H145" s="43">
        <f t="shared" si="2"/>
        <v>0</v>
      </c>
    </row>
    <row r="146" spans="1:8" ht="137.25" customHeight="1">
      <c r="A146" s="18"/>
      <c r="B146" s="18" t="s">
        <v>107</v>
      </c>
      <c r="C146" s="100">
        <v>3</v>
      </c>
      <c r="D146" s="101"/>
      <c r="E146" s="101"/>
      <c r="F146" s="102"/>
      <c r="G146" s="12">
        <v>38000</v>
      </c>
      <c r="H146" s="43">
        <f t="shared" si="2"/>
        <v>114000</v>
      </c>
    </row>
    <row r="147" spans="1:8" ht="137.25" customHeight="1">
      <c r="A147" s="18"/>
      <c r="B147" s="18" t="s">
        <v>108</v>
      </c>
      <c r="C147" s="100">
        <v>95</v>
      </c>
      <c r="D147" s="101"/>
      <c r="E147" s="101"/>
      <c r="F147" s="102"/>
      <c r="G147" s="12">
        <v>38000</v>
      </c>
      <c r="H147" s="43">
        <f t="shared" si="2"/>
        <v>3610000</v>
      </c>
    </row>
    <row r="148" spans="1:8" ht="137.25" customHeight="1">
      <c r="A148" s="18"/>
      <c r="B148" s="18" t="s">
        <v>109</v>
      </c>
      <c r="C148" s="100">
        <v>15</v>
      </c>
      <c r="D148" s="101"/>
      <c r="E148" s="101"/>
      <c r="F148" s="102"/>
      <c r="G148" s="12">
        <v>38000</v>
      </c>
      <c r="H148" s="43">
        <f t="shared" si="2"/>
        <v>570000</v>
      </c>
    </row>
    <row r="149" spans="1:8" ht="137.25" customHeight="1">
      <c r="A149" s="18"/>
      <c r="B149" s="18" t="s">
        <v>110</v>
      </c>
      <c r="C149" s="100">
        <v>70</v>
      </c>
      <c r="D149" s="101"/>
      <c r="E149" s="101"/>
      <c r="F149" s="102"/>
      <c r="G149" s="12">
        <v>38000</v>
      </c>
      <c r="H149" s="43">
        <f t="shared" si="2"/>
        <v>2660000</v>
      </c>
    </row>
    <row r="150" spans="1:8" ht="137.25" customHeight="1">
      <c r="A150" s="11"/>
      <c r="B150" s="19" t="s">
        <v>111</v>
      </c>
      <c r="C150" s="100">
        <v>13</v>
      </c>
      <c r="D150" s="101"/>
      <c r="E150" s="101"/>
      <c r="F150" s="102"/>
      <c r="G150" s="12">
        <v>38000</v>
      </c>
      <c r="H150" s="43">
        <f t="shared" si="2"/>
        <v>494000</v>
      </c>
    </row>
    <row r="151" spans="1:8" ht="137.25" customHeight="1">
      <c r="A151" s="11"/>
      <c r="B151" s="19" t="s">
        <v>112</v>
      </c>
      <c r="C151" s="100">
        <v>111</v>
      </c>
      <c r="D151" s="101"/>
      <c r="E151" s="101"/>
      <c r="F151" s="102"/>
      <c r="G151" s="12">
        <v>38000</v>
      </c>
      <c r="H151" s="43">
        <f t="shared" si="2"/>
        <v>4218000</v>
      </c>
    </row>
    <row r="152" spans="1:8" ht="137.25" customHeight="1">
      <c r="A152" s="11"/>
      <c r="B152" s="19" t="s">
        <v>113</v>
      </c>
      <c r="C152" s="100">
        <v>254</v>
      </c>
      <c r="D152" s="101"/>
      <c r="E152" s="101"/>
      <c r="F152" s="102"/>
      <c r="G152" s="12">
        <v>38000</v>
      </c>
      <c r="H152" s="43">
        <f t="shared" si="2"/>
        <v>9652000</v>
      </c>
    </row>
    <row r="153" spans="1:8" ht="137.25" customHeight="1">
      <c r="A153" s="11"/>
      <c r="B153" s="19" t="s">
        <v>114</v>
      </c>
      <c r="C153" s="100"/>
      <c r="D153" s="101"/>
      <c r="E153" s="101"/>
      <c r="F153" s="102"/>
      <c r="G153" s="12">
        <v>38000</v>
      </c>
      <c r="H153" s="43">
        <f t="shared" si="2"/>
        <v>0</v>
      </c>
    </row>
    <row r="154" spans="1:8" ht="137.25" customHeight="1">
      <c r="A154" s="11"/>
      <c r="B154" s="19" t="s">
        <v>115</v>
      </c>
      <c r="C154" s="100">
        <v>150</v>
      </c>
      <c r="D154" s="101"/>
      <c r="E154" s="101"/>
      <c r="F154" s="102"/>
      <c r="G154" s="12">
        <v>38000</v>
      </c>
      <c r="H154" s="43">
        <f t="shared" si="2"/>
        <v>5700000</v>
      </c>
    </row>
    <row r="155" spans="1:8" ht="137.25" customHeight="1">
      <c r="A155" s="32"/>
      <c r="B155" s="19" t="s">
        <v>116</v>
      </c>
      <c r="C155" s="100">
        <v>6</v>
      </c>
      <c r="D155" s="101"/>
      <c r="E155" s="101"/>
      <c r="F155" s="102"/>
      <c r="G155" s="12">
        <v>38000</v>
      </c>
      <c r="H155" s="43">
        <f t="shared" si="2"/>
        <v>228000</v>
      </c>
    </row>
    <row r="156" spans="1:8" ht="137.25" customHeight="1">
      <c r="A156" s="32"/>
      <c r="B156" s="36" t="s">
        <v>117</v>
      </c>
      <c r="C156" s="100"/>
      <c r="D156" s="101"/>
      <c r="E156" s="101"/>
      <c r="F156" s="102"/>
      <c r="G156" s="12">
        <v>38000</v>
      </c>
      <c r="H156" s="43">
        <f t="shared" si="2"/>
        <v>0</v>
      </c>
    </row>
    <row r="157" spans="1:8" ht="137.25" customHeight="1">
      <c r="A157" s="32"/>
      <c r="B157" s="19" t="s">
        <v>118</v>
      </c>
      <c r="C157" s="100">
        <v>5</v>
      </c>
      <c r="D157" s="101"/>
      <c r="E157" s="101"/>
      <c r="F157" s="102"/>
      <c r="G157" s="12">
        <v>38000</v>
      </c>
      <c r="H157" s="43">
        <f t="shared" si="2"/>
        <v>190000</v>
      </c>
    </row>
    <row r="158" spans="1:8" ht="137.25" customHeight="1">
      <c r="A158" s="32"/>
      <c r="B158" s="19" t="s">
        <v>119</v>
      </c>
      <c r="C158" s="100">
        <v>5</v>
      </c>
      <c r="D158" s="101"/>
      <c r="E158" s="101"/>
      <c r="F158" s="102"/>
      <c r="G158" s="12">
        <v>38000</v>
      </c>
      <c r="H158" s="43">
        <f t="shared" si="2"/>
        <v>190000</v>
      </c>
    </row>
    <row r="159" spans="1:8" ht="137.25" customHeight="1">
      <c r="A159" s="32"/>
      <c r="B159" s="21" t="s">
        <v>120</v>
      </c>
      <c r="C159" s="100">
        <v>2</v>
      </c>
      <c r="D159" s="101"/>
      <c r="E159" s="101"/>
      <c r="F159" s="102"/>
      <c r="G159" s="12">
        <v>38000</v>
      </c>
      <c r="H159" s="43">
        <f t="shared" si="2"/>
        <v>76000</v>
      </c>
    </row>
    <row r="160" spans="1:8" ht="137.25" customHeight="1">
      <c r="A160" s="32"/>
      <c r="B160" s="21" t="s">
        <v>121</v>
      </c>
      <c r="C160" s="100">
        <v>10</v>
      </c>
      <c r="D160" s="101"/>
      <c r="E160" s="101"/>
      <c r="F160" s="102"/>
      <c r="G160" s="12">
        <v>38000</v>
      </c>
      <c r="H160" s="43">
        <f t="shared" si="2"/>
        <v>380000</v>
      </c>
    </row>
    <row r="161" spans="1:8" ht="137.25" customHeight="1">
      <c r="A161" s="32"/>
      <c r="B161" s="21" t="s">
        <v>122</v>
      </c>
      <c r="C161" s="100">
        <v>214</v>
      </c>
      <c r="D161" s="101"/>
      <c r="E161" s="101"/>
      <c r="F161" s="102"/>
      <c r="G161" s="12">
        <v>38000</v>
      </c>
      <c r="H161" s="43">
        <f t="shared" si="2"/>
        <v>8132000</v>
      </c>
    </row>
    <row r="162" spans="1:8" ht="137.25" customHeight="1">
      <c r="A162" s="8"/>
      <c r="B162" s="39" t="s">
        <v>3</v>
      </c>
      <c r="C162" s="100"/>
      <c r="D162" s="101"/>
      <c r="E162" s="101"/>
      <c r="F162" s="102"/>
      <c r="G162" s="12">
        <v>35000</v>
      </c>
      <c r="H162" s="43">
        <f t="shared" si="2"/>
        <v>0</v>
      </c>
    </row>
    <row r="163" spans="1:8" ht="137.25" customHeight="1">
      <c r="A163" s="6"/>
      <c r="B163" s="39" t="s">
        <v>123</v>
      </c>
      <c r="C163" s="100">
        <v>24</v>
      </c>
      <c r="D163" s="101"/>
      <c r="E163" s="101"/>
      <c r="F163" s="102"/>
      <c r="G163" s="12">
        <v>55000</v>
      </c>
      <c r="H163" s="43">
        <f t="shared" si="2"/>
        <v>1320000</v>
      </c>
    </row>
    <row r="164" spans="1:8" ht="137.25" customHeight="1">
      <c r="A164" s="6"/>
      <c r="B164" s="39" t="s">
        <v>124</v>
      </c>
      <c r="C164" s="100">
        <v>54</v>
      </c>
      <c r="D164" s="101"/>
      <c r="E164" s="101"/>
      <c r="F164" s="102"/>
      <c r="G164" s="12">
        <v>55000</v>
      </c>
      <c r="H164" s="43">
        <f t="shared" si="2"/>
        <v>2970000</v>
      </c>
    </row>
    <row r="165" spans="1:8" ht="137.25" customHeight="1">
      <c r="A165" s="6"/>
      <c r="B165" s="39" t="s">
        <v>21</v>
      </c>
      <c r="C165" s="100">
        <v>60</v>
      </c>
      <c r="D165" s="101"/>
      <c r="E165" s="101"/>
      <c r="F165" s="102"/>
      <c r="G165" s="12">
        <v>35000</v>
      </c>
      <c r="H165" s="43">
        <f t="shared" si="2"/>
        <v>2100000</v>
      </c>
    </row>
    <row r="166" spans="1:8" ht="137.25" customHeight="1">
      <c r="A166" s="6"/>
      <c r="B166" s="39" t="s">
        <v>125</v>
      </c>
      <c r="C166" s="100">
        <v>70</v>
      </c>
      <c r="D166" s="101"/>
      <c r="E166" s="101"/>
      <c r="F166" s="102"/>
      <c r="G166" s="12">
        <v>35000</v>
      </c>
      <c r="H166" s="43">
        <f t="shared" si="2"/>
        <v>2450000</v>
      </c>
    </row>
    <row r="167" spans="1:8" ht="137.25" customHeight="1">
      <c r="A167" s="6"/>
      <c r="B167" s="39" t="s">
        <v>126</v>
      </c>
      <c r="C167" s="100">
        <v>50</v>
      </c>
      <c r="D167" s="101"/>
      <c r="E167" s="101"/>
      <c r="F167" s="102"/>
      <c r="G167" s="12">
        <v>35000</v>
      </c>
      <c r="H167" s="43">
        <f t="shared" si="2"/>
        <v>1750000</v>
      </c>
    </row>
    <row r="168" spans="1:8" ht="137.25" customHeight="1">
      <c r="A168" s="8"/>
      <c r="B168" s="39" t="s">
        <v>13</v>
      </c>
      <c r="C168" s="100">
        <v>48</v>
      </c>
      <c r="D168" s="101"/>
      <c r="E168" s="101"/>
      <c r="F168" s="102"/>
      <c r="G168" s="12">
        <v>35000</v>
      </c>
      <c r="H168" s="43">
        <f t="shared" si="2"/>
        <v>1680000</v>
      </c>
    </row>
    <row r="169" spans="1:8" ht="137.25" customHeight="1">
      <c r="A169" s="8"/>
      <c r="B169" s="18" t="s">
        <v>14</v>
      </c>
      <c r="C169" s="100">
        <v>13</v>
      </c>
      <c r="D169" s="101"/>
      <c r="E169" s="101"/>
      <c r="F169" s="102"/>
      <c r="G169" s="12">
        <v>35000</v>
      </c>
      <c r="H169" s="43">
        <f t="shared" si="2"/>
        <v>455000</v>
      </c>
    </row>
    <row r="170" spans="1:8" ht="137.25" customHeight="1">
      <c r="A170" s="3"/>
      <c r="B170" s="3" t="s">
        <v>174</v>
      </c>
      <c r="C170" s="97">
        <v>46</v>
      </c>
      <c r="D170" s="98"/>
      <c r="E170" s="98"/>
      <c r="F170" s="99"/>
      <c r="G170" s="47">
        <v>148000</v>
      </c>
      <c r="H170" s="43">
        <f t="shared" si="2"/>
        <v>6808000</v>
      </c>
    </row>
    <row r="171" spans="1:8" ht="137.25" customHeight="1">
      <c r="A171" s="3"/>
      <c r="B171" s="3" t="s">
        <v>175</v>
      </c>
      <c r="C171" s="97"/>
      <c r="D171" s="98"/>
      <c r="E171" s="98"/>
      <c r="F171" s="99"/>
      <c r="G171" s="47">
        <v>148000</v>
      </c>
      <c r="H171" s="43">
        <f t="shared" si="2"/>
        <v>0</v>
      </c>
    </row>
    <row r="172" spans="1:8" ht="137.25" customHeight="1">
      <c r="A172" s="3"/>
      <c r="B172" s="3" t="s">
        <v>176</v>
      </c>
      <c r="C172" s="97">
        <v>47</v>
      </c>
      <c r="D172" s="98"/>
      <c r="E172" s="98"/>
      <c r="F172" s="99"/>
      <c r="G172" s="47">
        <v>148000</v>
      </c>
      <c r="H172" s="43">
        <f t="shared" si="2"/>
        <v>6956000</v>
      </c>
    </row>
    <row r="173" spans="1:8" ht="137.25" customHeight="1">
      <c r="A173" s="3"/>
      <c r="B173" s="3" t="s">
        <v>177</v>
      </c>
      <c r="C173" s="97">
        <v>19</v>
      </c>
      <c r="D173" s="98"/>
      <c r="E173" s="98"/>
      <c r="F173" s="99"/>
      <c r="G173" s="47">
        <v>148000</v>
      </c>
      <c r="H173" s="43">
        <f t="shared" si="2"/>
        <v>2812000</v>
      </c>
    </row>
    <row r="174" spans="1:8" ht="137.25" customHeight="1">
      <c r="A174" s="3"/>
      <c r="B174" s="3" t="s">
        <v>178</v>
      </c>
      <c r="C174" s="97">
        <v>19</v>
      </c>
      <c r="D174" s="98"/>
      <c r="E174" s="98"/>
      <c r="F174" s="99"/>
      <c r="G174" s="47">
        <v>108000</v>
      </c>
      <c r="H174" s="43">
        <f t="shared" si="2"/>
        <v>2052000</v>
      </c>
    </row>
    <row r="175" spans="1:8" ht="137.25" customHeight="1">
      <c r="A175" s="3"/>
      <c r="B175" s="3" t="s">
        <v>179</v>
      </c>
      <c r="C175" s="97">
        <v>10</v>
      </c>
      <c r="D175" s="98"/>
      <c r="E175" s="98"/>
      <c r="F175" s="99"/>
      <c r="G175" s="47">
        <v>108000</v>
      </c>
      <c r="H175" s="43">
        <f t="shared" si="2"/>
        <v>1080000</v>
      </c>
    </row>
    <row r="176" spans="1:8" ht="137.25" customHeight="1">
      <c r="A176" s="3"/>
      <c r="B176" s="3" t="s">
        <v>180</v>
      </c>
      <c r="C176" s="97">
        <v>25</v>
      </c>
      <c r="D176" s="98"/>
      <c r="E176" s="98"/>
      <c r="F176" s="99"/>
      <c r="G176" s="47">
        <v>108000</v>
      </c>
      <c r="H176" s="43">
        <f t="shared" si="2"/>
        <v>2700000</v>
      </c>
    </row>
    <row r="177" spans="1:8" ht="137.25" customHeight="1">
      <c r="A177" s="3"/>
      <c r="B177" s="3" t="s">
        <v>181</v>
      </c>
      <c r="C177" s="97">
        <v>38</v>
      </c>
      <c r="D177" s="98"/>
      <c r="E177" s="98"/>
      <c r="F177" s="99"/>
      <c r="G177" s="47">
        <v>108000</v>
      </c>
      <c r="H177" s="43">
        <f t="shared" si="2"/>
        <v>4104000</v>
      </c>
    </row>
    <row r="178" spans="1:8" ht="137.25" customHeight="1">
      <c r="A178" s="3"/>
      <c r="B178" s="3" t="s">
        <v>182</v>
      </c>
      <c r="C178" s="97">
        <v>39</v>
      </c>
      <c r="D178" s="98"/>
      <c r="E178" s="98"/>
      <c r="F178" s="99"/>
      <c r="G178" s="47">
        <v>85000</v>
      </c>
      <c r="H178" s="43">
        <f t="shared" si="2"/>
        <v>3315000</v>
      </c>
    </row>
    <row r="179" spans="1:8" ht="137.25" customHeight="1">
      <c r="A179" s="3"/>
      <c r="B179" s="3" t="s">
        <v>183</v>
      </c>
      <c r="C179" s="97">
        <v>38</v>
      </c>
      <c r="D179" s="98"/>
      <c r="E179" s="98"/>
      <c r="F179" s="99"/>
      <c r="G179" s="47">
        <v>85000</v>
      </c>
      <c r="H179" s="43">
        <f t="shared" si="2"/>
        <v>3230000</v>
      </c>
    </row>
    <row r="180" spans="1:8" ht="137.25" customHeight="1">
      <c r="A180" s="3"/>
      <c r="B180" s="3" t="s">
        <v>184</v>
      </c>
      <c r="C180" s="97">
        <v>16</v>
      </c>
      <c r="D180" s="98"/>
      <c r="E180" s="98"/>
      <c r="F180" s="99"/>
      <c r="G180" s="47">
        <v>85000</v>
      </c>
      <c r="H180" s="43">
        <f t="shared" si="2"/>
        <v>1360000</v>
      </c>
    </row>
    <row r="181" spans="1:8" ht="137.25" customHeight="1">
      <c r="A181" s="3"/>
      <c r="B181" s="3" t="s">
        <v>185</v>
      </c>
      <c r="C181" s="97">
        <v>12</v>
      </c>
      <c r="D181" s="98"/>
      <c r="E181" s="98"/>
      <c r="F181" s="99"/>
      <c r="G181" s="47">
        <v>85000</v>
      </c>
      <c r="H181" s="43">
        <f t="shared" si="2"/>
        <v>1020000</v>
      </c>
    </row>
    <row r="182" spans="1:8" ht="137.25" customHeight="1">
      <c r="A182" s="3"/>
      <c r="B182" s="3" t="s">
        <v>186</v>
      </c>
      <c r="C182" s="97">
        <v>23</v>
      </c>
      <c r="D182" s="98"/>
      <c r="E182" s="98"/>
      <c r="F182" s="99"/>
      <c r="G182" s="47">
        <v>85000</v>
      </c>
      <c r="H182" s="43">
        <f t="shared" si="2"/>
        <v>1955000</v>
      </c>
    </row>
    <row r="183" spans="1:8" ht="137.25" customHeight="1">
      <c r="A183" s="3"/>
      <c r="B183" s="3" t="s">
        <v>187</v>
      </c>
      <c r="C183" s="97">
        <v>26</v>
      </c>
      <c r="D183" s="98"/>
      <c r="E183" s="98"/>
      <c r="F183" s="99"/>
      <c r="G183" s="47">
        <v>62000</v>
      </c>
      <c r="H183" s="43">
        <f t="shared" si="2"/>
        <v>1612000</v>
      </c>
    </row>
    <row r="184" spans="1:8" ht="137.25" customHeight="1">
      <c r="A184" s="3"/>
      <c r="B184" s="3" t="s">
        <v>188</v>
      </c>
      <c r="C184" s="97">
        <v>4</v>
      </c>
      <c r="D184" s="98"/>
      <c r="E184" s="98"/>
      <c r="F184" s="99"/>
      <c r="G184" s="47">
        <v>62000</v>
      </c>
      <c r="H184" s="43">
        <f t="shared" si="2"/>
        <v>248000</v>
      </c>
    </row>
    <row r="185" spans="1:8" ht="137.25" customHeight="1">
      <c r="A185" s="3"/>
      <c r="B185" s="3" t="s">
        <v>189</v>
      </c>
      <c r="C185" s="97">
        <v>19</v>
      </c>
      <c r="D185" s="98"/>
      <c r="E185" s="98"/>
      <c r="F185" s="99"/>
      <c r="G185" s="47">
        <v>62000</v>
      </c>
      <c r="H185" s="43">
        <f t="shared" si="2"/>
        <v>1178000</v>
      </c>
    </row>
    <row r="186" spans="1:8" ht="137.25" customHeight="1">
      <c r="A186" s="3"/>
      <c r="B186" s="3" t="s">
        <v>190</v>
      </c>
      <c r="C186" s="97">
        <v>32</v>
      </c>
      <c r="D186" s="98"/>
      <c r="E186" s="98"/>
      <c r="F186" s="99"/>
      <c r="G186" s="47">
        <v>62000</v>
      </c>
      <c r="H186" s="43">
        <f t="shared" si="2"/>
        <v>1984000</v>
      </c>
    </row>
    <row r="187" spans="1:8" ht="137.25" customHeight="1">
      <c r="A187" s="3"/>
      <c r="B187" s="3" t="s">
        <v>191</v>
      </c>
      <c r="C187" s="97">
        <v>7</v>
      </c>
      <c r="D187" s="98"/>
      <c r="E187" s="98"/>
      <c r="F187" s="99"/>
      <c r="G187" s="47">
        <v>62000</v>
      </c>
      <c r="H187" s="43">
        <f t="shared" si="2"/>
        <v>434000</v>
      </c>
    </row>
    <row r="188" spans="1:8" ht="137.25" customHeight="1">
      <c r="A188" s="1"/>
      <c r="B188" s="3" t="s">
        <v>192</v>
      </c>
      <c r="C188" s="97">
        <v>48</v>
      </c>
      <c r="D188" s="98"/>
      <c r="E188" s="98"/>
      <c r="F188" s="99"/>
      <c r="G188" s="48">
        <v>145000</v>
      </c>
      <c r="H188" s="43">
        <f t="shared" si="2"/>
        <v>6960000</v>
      </c>
    </row>
    <row r="189" spans="1:8" ht="137.25" customHeight="1">
      <c r="A189" s="1"/>
      <c r="B189" s="3" t="s">
        <v>193</v>
      </c>
      <c r="C189" s="97">
        <v>46</v>
      </c>
      <c r="D189" s="98"/>
      <c r="E189" s="98"/>
      <c r="F189" s="99"/>
      <c r="G189" s="48">
        <v>145000</v>
      </c>
      <c r="H189" s="43">
        <f t="shared" si="2"/>
        <v>6670000</v>
      </c>
    </row>
    <row r="190" spans="1:8" ht="137.25" customHeight="1">
      <c r="A190" s="1"/>
      <c r="B190" s="3" t="s">
        <v>194</v>
      </c>
      <c r="C190" s="97">
        <v>1</v>
      </c>
      <c r="D190" s="98"/>
      <c r="E190" s="98"/>
      <c r="F190" s="99"/>
      <c r="G190" s="48">
        <v>145000</v>
      </c>
      <c r="H190" s="43">
        <f t="shared" si="2"/>
        <v>145000</v>
      </c>
    </row>
    <row r="191" spans="1:8" ht="137.25" customHeight="1">
      <c r="A191" s="1"/>
      <c r="B191" s="3" t="s">
        <v>195</v>
      </c>
      <c r="C191" s="97">
        <v>7</v>
      </c>
      <c r="D191" s="98"/>
      <c r="E191" s="98"/>
      <c r="F191" s="99"/>
      <c r="G191" s="48">
        <v>145000</v>
      </c>
      <c r="H191" s="43">
        <f t="shared" si="2"/>
        <v>1015000</v>
      </c>
    </row>
    <row r="192" spans="1:8" ht="137.25" customHeight="1">
      <c r="A192" s="1"/>
      <c r="B192" s="3" t="s">
        <v>196</v>
      </c>
      <c r="C192" s="97">
        <v>7</v>
      </c>
      <c r="D192" s="98"/>
      <c r="E192" s="98"/>
      <c r="F192" s="99"/>
      <c r="G192" s="48">
        <v>115000</v>
      </c>
      <c r="H192" s="43">
        <f t="shared" si="2"/>
        <v>805000</v>
      </c>
    </row>
    <row r="193" spans="1:8" ht="137.25" customHeight="1">
      <c r="A193" s="1"/>
      <c r="B193" s="3" t="s">
        <v>197</v>
      </c>
      <c r="C193" s="97">
        <v>23</v>
      </c>
      <c r="D193" s="98"/>
      <c r="E193" s="98"/>
      <c r="F193" s="99"/>
      <c r="G193" s="48">
        <v>115000</v>
      </c>
      <c r="H193" s="43">
        <f t="shared" si="2"/>
        <v>2645000</v>
      </c>
    </row>
    <row r="194" spans="1:8" ht="137.25" customHeight="1">
      <c r="A194" s="1"/>
      <c r="B194" s="3" t="s">
        <v>198</v>
      </c>
      <c r="C194" s="97">
        <v>38</v>
      </c>
      <c r="D194" s="98"/>
      <c r="E194" s="98"/>
      <c r="F194" s="99"/>
      <c r="G194" s="48">
        <v>115000</v>
      </c>
      <c r="H194" s="43">
        <f t="shared" si="2"/>
        <v>4370000</v>
      </c>
    </row>
    <row r="195" spans="1:8" ht="137.25" customHeight="1">
      <c r="A195" s="1"/>
      <c r="B195" s="3" t="s">
        <v>199</v>
      </c>
      <c r="C195" s="97">
        <v>38</v>
      </c>
      <c r="D195" s="98"/>
      <c r="E195" s="98"/>
      <c r="F195" s="99"/>
      <c r="G195" s="48">
        <v>115000</v>
      </c>
      <c r="H195" s="43">
        <f t="shared" si="2"/>
        <v>4370000</v>
      </c>
    </row>
    <row r="196" spans="1:8" ht="137.25" customHeight="1">
      <c r="A196" s="1"/>
      <c r="B196" s="3" t="s">
        <v>200</v>
      </c>
      <c r="C196" s="97">
        <v>29</v>
      </c>
      <c r="D196" s="98"/>
      <c r="E196" s="98"/>
      <c r="F196" s="99"/>
      <c r="G196" s="48">
        <v>75000</v>
      </c>
      <c r="H196" s="43">
        <f t="shared" ref="H196:H250" si="3">SUM(C196:F196)*G196</f>
        <v>2175000</v>
      </c>
    </row>
    <row r="197" spans="1:8" ht="137.25" customHeight="1">
      <c r="A197" s="1"/>
      <c r="B197" s="3" t="s">
        <v>201</v>
      </c>
      <c r="C197" s="97">
        <v>27</v>
      </c>
      <c r="D197" s="98"/>
      <c r="E197" s="98"/>
      <c r="F197" s="99"/>
      <c r="G197" s="48">
        <v>75000</v>
      </c>
      <c r="H197" s="43">
        <f t="shared" si="3"/>
        <v>2025000</v>
      </c>
    </row>
    <row r="198" spans="1:8" ht="137.25" customHeight="1">
      <c r="A198" s="1"/>
      <c r="B198" s="3" t="s">
        <v>202</v>
      </c>
      <c r="C198" s="97">
        <v>55</v>
      </c>
      <c r="D198" s="98"/>
      <c r="E198" s="98"/>
      <c r="F198" s="99"/>
      <c r="G198" s="48">
        <v>75000</v>
      </c>
      <c r="H198" s="43">
        <f t="shared" si="3"/>
        <v>4125000</v>
      </c>
    </row>
    <row r="199" spans="1:8" ht="137.25" customHeight="1">
      <c r="A199" s="1"/>
      <c r="B199" s="44" t="s">
        <v>203</v>
      </c>
      <c r="C199" s="97"/>
      <c r="D199" s="98"/>
      <c r="E199" s="98"/>
      <c r="F199" s="99"/>
      <c r="G199" s="48">
        <v>89000</v>
      </c>
      <c r="H199" s="43">
        <f t="shared" si="3"/>
        <v>0</v>
      </c>
    </row>
    <row r="200" spans="1:8" ht="137.25" customHeight="1">
      <c r="A200" s="1"/>
      <c r="B200" s="44" t="s">
        <v>204</v>
      </c>
      <c r="C200" s="97">
        <v>17</v>
      </c>
      <c r="D200" s="98"/>
      <c r="E200" s="98"/>
      <c r="F200" s="99"/>
      <c r="G200" s="48">
        <v>89000</v>
      </c>
      <c r="H200" s="43">
        <f t="shared" si="3"/>
        <v>1513000</v>
      </c>
    </row>
    <row r="201" spans="1:8" ht="137.25" customHeight="1">
      <c r="A201" s="1"/>
      <c r="B201" s="44" t="s">
        <v>205</v>
      </c>
      <c r="C201" s="97">
        <v>5</v>
      </c>
      <c r="D201" s="98"/>
      <c r="E201" s="98"/>
      <c r="F201" s="99"/>
      <c r="G201" s="48">
        <v>89000</v>
      </c>
      <c r="H201" s="43">
        <f t="shared" si="3"/>
        <v>445000</v>
      </c>
    </row>
    <row r="202" spans="1:8" ht="137.25" customHeight="1">
      <c r="A202" s="1"/>
      <c r="B202" s="44" t="s">
        <v>206</v>
      </c>
      <c r="C202" s="97">
        <v>2</v>
      </c>
      <c r="D202" s="98"/>
      <c r="E202" s="98"/>
      <c r="F202" s="99"/>
      <c r="G202" s="48">
        <v>89000</v>
      </c>
      <c r="H202" s="43">
        <f t="shared" si="3"/>
        <v>178000</v>
      </c>
    </row>
    <row r="203" spans="1:8" ht="137.25" customHeight="1">
      <c r="A203" s="1"/>
      <c r="B203" s="44" t="s">
        <v>207</v>
      </c>
      <c r="C203" s="97">
        <v>2</v>
      </c>
      <c r="D203" s="98"/>
      <c r="E203" s="98"/>
      <c r="F203" s="99"/>
      <c r="G203" s="48">
        <v>89000</v>
      </c>
      <c r="H203" s="43">
        <f t="shared" si="3"/>
        <v>178000</v>
      </c>
    </row>
    <row r="204" spans="1:8" ht="137.25" customHeight="1">
      <c r="A204" s="1"/>
      <c r="B204" s="44" t="s">
        <v>208</v>
      </c>
      <c r="C204" s="97"/>
      <c r="D204" s="98"/>
      <c r="E204" s="98"/>
      <c r="F204" s="99"/>
      <c r="G204" s="48">
        <v>52000</v>
      </c>
      <c r="H204" s="43">
        <f t="shared" si="3"/>
        <v>0</v>
      </c>
    </row>
    <row r="205" spans="1:8" ht="137.25" customHeight="1">
      <c r="A205" s="1"/>
      <c r="B205" s="44" t="s">
        <v>209</v>
      </c>
      <c r="C205" s="97"/>
      <c r="D205" s="98"/>
      <c r="E205" s="98"/>
      <c r="F205" s="99"/>
      <c r="G205" s="48">
        <v>52000</v>
      </c>
      <c r="H205" s="43">
        <f t="shared" si="3"/>
        <v>0</v>
      </c>
    </row>
    <row r="206" spans="1:8" ht="137.25" customHeight="1">
      <c r="A206" s="1"/>
      <c r="B206" s="44" t="s">
        <v>210</v>
      </c>
      <c r="C206" s="97">
        <v>1</v>
      </c>
      <c r="D206" s="98"/>
      <c r="E206" s="98"/>
      <c r="F206" s="99"/>
      <c r="G206" s="48">
        <v>52000</v>
      </c>
      <c r="H206" s="43">
        <f t="shared" si="3"/>
        <v>52000</v>
      </c>
    </row>
    <row r="207" spans="1:8" ht="137.25" customHeight="1">
      <c r="A207" s="1"/>
      <c r="B207" s="44" t="s">
        <v>211</v>
      </c>
      <c r="C207" s="97">
        <v>2</v>
      </c>
      <c r="D207" s="98"/>
      <c r="E207" s="98"/>
      <c r="F207" s="99"/>
      <c r="G207" s="48">
        <v>52000</v>
      </c>
      <c r="H207" s="43">
        <f t="shared" si="3"/>
        <v>104000</v>
      </c>
    </row>
    <row r="208" spans="1:8" ht="137.25" customHeight="1">
      <c r="A208" s="1"/>
      <c r="B208" s="44" t="s">
        <v>212</v>
      </c>
      <c r="C208" s="97">
        <v>1</v>
      </c>
      <c r="D208" s="98"/>
      <c r="E208" s="98"/>
      <c r="F208" s="99"/>
      <c r="G208" s="48">
        <v>52000</v>
      </c>
      <c r="H208" s="43">
        <f t="shared" si="3"/>
        <v>52000</v>
      </c>
    </row>
    <row r="209" spans="1:8" ht="137.25" customHeight="1">
      <c r="A209" s="3"/>
      <c r="B209" s="44" t="s">
        <v>213</v>
      </c>
      <c r="C209" s="97">
        <v>1</v>
      </c>
      <c r="D209" s="98"/>
      <c r="E209" s="98"/>
      <c r="F209" s="99"/>
      <c r="G209" s="47">
        <v>52000</v>
      </c>
      <c r="H209" s="43">
        <f t="shared" si="3"/>
        <v>52000</v>
      </c>
    </row>
    <row r="210" spans="1:8" ht="137.25" customHeight="1">
      <c r="A210" s="3"/>
      <c r="B210" s="44" t="s">
        <v>214</v>
      </c>
      <c r="C210" s="97">
        <v>1</v>
      </c>
      <c r="D210" s="98"/>
      <c r="E210" s="98"/>
      <c r="F210" s="99"/>
      <c r="G210" s="47">
        <v>52000</v>
      </c>
      <c r="H210" s="43">
        <f t="shared" si="3"/>
        <v>52000</v>
      </c>
    </row>
    <row r="211" spans="1:8" ht="137.25" customHeight="1">
      <c r="A211" s="1"/>
      <c r="B211" s="44" t="s">
        <v>215</v>
      </c>
      <c r="C211" s="97"/>
      <c r="D211" s="98"/>
      <c r="E211" s="98"/>
      <c r="F211" s="99"/>
      <c r="G211" s="48">
        <v>82000</v>
      </c>
      <c r="H211" s="43">
        <f t="shared" si="3"/>
        <v>0</v>
      </c>
    </row>
    <row r="212" spans="1:8" ht="137.25" customHeight="1">
      <c r="A212" s="1"/>
      <c r="B212" s="44" t="s">
        <v>216</v>
      </c>
      <c r="C212" s="97">
        <v>1</v>
      </c>
      <c r="D212" s="98"/>
      <c r="E212" s="98"/>
      <c r="F212" s="99"/>
      <c r="G212" s="48">
        <v>82000</v>
      </c>
      <c r="H212" s="43">
        <f t="shared" si="3"/>
        <v>82000</v>
      </c>
    </row>
    <row r="213" spans="1:8" ht="137.25" customHeight="1">
      <c r="A213" s="1"/>
      <c r="B213" s="44" t="s">
        <v>217</v>
      </c>
      <c r="C213" s="97">
        <v>15</v>
      </c>
      <c r="D213" s="98"/>
      <c r="E213" s="98"/>
      <c r="F213" s="99"/>
      <c r="G213" s="48">
        <v>82000</v>
      </c>
      <c r="H213" s="43">
        <f t="shared" si="3"/>
        <v>1230000</v>
      </c>
    </row>
    <row r="214" spans="1:8" ht="137.25" customHeight="1">
      <c r="A214" s="1"/>
      <c r="B214" s="44" t="s">
        <v>218</v>
      </c>
      <c r="C214" s="97"/>
      <c r="D214" s="98"/>
      <c r="E214" s="98"/>
      <c r="F214" s="99"/>
      <c r="G214" s="48">
        <v>82000</v>
      </c>
      <c r="H214" s="43">
        <f t="shared" si="3"/>
        <v>0</v>
      </c>
    </row>
    <row r="215" spans="1:8" ht="137.25" customHeight="1">
      <c r="A215" s="1"/>
      <c r="B215" s="44" t="s">
        <v>219</v>
      </c>
      <c r="C215" s="97">
        <v>3</v>
      </c>
      <c r="D215" s="98"/>
      <c r="E215" s="98"/>
      <c r="F215" s="99"/>
      <c r="G215" s="48">
        <v>82000</v>
      </c>
      <c r="H215" s="43">
        <f t="shared" si="3"/>
        <v>246000</v>
      </c>
    </row>
    <row r="216" spans="1:8" ht="137.25" customHeight="1">
      <c r="A216" s="3"/>
      <c r="B216" s="44" t="s">
        <v>220</v>
      </c>
      <c r="C216" s="97">
        <v>10</v>
      </c>
      <c r="D216" s="98"/>
      <c r="E216" s="98"/>
      <c r="F216" s="99"/>
      <c r="G216" s="47">
        <v>58000</v>
      </c>
      <c r="H216" s="43">
        <f t="shared" si="3"/>
        <v>580000</v>
      </c>
    </row>
    <row r="217" spans="1:8" ht="137.25" customHeight="1">
      <c r="A217" s="3"/>
      <c r="B217" s="44" t="s">
        <v>221</v>
      </c>
      <c r="C217" s="97">
        <v>27</v>
      </c>
      <c r="D217" s="98"/>
      <c r="E217" s="98"/>
      <c r="F217" s="99"/>
      <c r="G217" s="47">
        <v>58000</v>
      </c>
      <c r="H217" s="43">
        <f t="shared" si="3"/>
        <v>1566000</v>
      </c>
    </row>
    <row r="218" spans="1:8" ht="137.25" customHeight="1">
      <c r="A218" s="3"/>
      <c r="B218" s="44" t="s">
        <v>222</v>
      </c>
      <c r="C218" s="97">
        <v>23</v>
      </c>
      <c r="D218" s="98"/>
      <c r="E218" s="98"/>
      <c r="F218" s="99"/>
      <c r="G218" s="47">
        <v>58000</v>
      </c>
      <c r="H218" s="43">
        <f t="shared" si="3"/>
        <v>1334000</v>
      </c>
    </row>
    <row r="219" spans="1:8" ht="137.25" customHeight="1">
      <c r="A219" s="3"/>
      <c r="B219" s="44" t="s">
        <v>223</v>
      </c>
      <c r="C219" s="97">
        <v>19</v>
      </c>
      <c r="D219" s="98"/>
      <c r="E219" s="98"/>
      <c r="F219" s="99"/>
      <c r="G219" s="47">
        <v>58000</v>
      </c>
      <c r="H219" s="43">
        <f t="shared" si="3"/>
        <v>1102000</v>
      </c>
    </row>
    <row r="220" spans="1:8" ht="137.25" customHeight="1">
      <c r="A220" s="3"/>
      <c r="B220" s="44" t="s">
        <v>224</v>
      </c>
      <c r="C220" s="97">
        <v>17</v>
      </c>
      <c r="D220" s="98"/>
      <c r="E220" s="98"/>
      <c r="F220" s="99"/>
      <c r="G220" s="47">
        <v>58000</v>
      </c>
      <c r="H220" s="43">
        <f t="shared" si="3"/>
        <v>986000</v>
      </c>
    </row>
    <row r="221" spans="1:8" ht="137.25" customHeight="1">
      <c r="A221" s="3"/>
      <c r="B221" s="44" t="s">
        <v>225</v>
      </c>
      <c r="C221" s="97">
        <v>18</v>
      </c>
      <c r="D221" s="98"/>
      <c r="E221" s="98"/>
      <c r="F221" s="99"/>
      <c r="G221" s="47">
        <v>58000</v>
      </c>
      <c r="H221" s="43">
        <f t="shared" si="3"/>
        <v>1044000</v>
      </c>
    </row>
    <row r="222" spans="1:8" ht="137.25" customHeight="1">
      <c r="A222" s="3"/>
      <c r="B222" s="44" t="s">
        <v>226</v>
      </c>
      <c r="C222" s="97">
        <v>37</v>
      </c>
      <c r="D222" s="98"/>
      <c r="E222" s="98"/>
      <c r="F222" s="99"/>
      <c r="G222" s="47">
        <v>58000</v>
      </c>
      <c r="H222" s="43">
        <f t="shared" si="3"/>
        <v>2146000</v>
      </c>
    </row>
    <row r="223" spans="1:8" ht="137.25" customHeight="1">
      <c r="A223" s="3"/>
      <c r="B223" s="44" t="s">
        <v>227</v>
      </c>
      <c r="C223" s="97">
        <v>40</v>
      </c>
      <c r="D223" s="98"/>
      <c r="E223" s="98"/>
      <c r="F223" s="99"/>
      <c r="G223" s="47">
        <v>58000</v>
      </c>
      <c r="H223" s="43">
        <f t="shared" si="3"/>
        <v>2320000</v>
      </c>
    </row>
    <row r="224" spans="1:8" ht="137.25" customHeight="1">
      <c r="A224" s="3"/>
      <c r="B224" s="45" t="s">
        <v>228</v>
      </c>
      <c r="C224" s="97"/>
      <c r="D224" s="98"/>
      <c r="E224" s="98"/>
      <c r="F224" s="99"/>
      <c r="G224" s="47">
        <v>52000</v>
      </c>
      <c r="H224" s="43">
        <f t="shared" si="3"/>
        <v>0</v>
      </c>
    </row>
    <row r="225" spans="1:8" ht="137.25" customHeight="1">
      <c r="A225" s="3"/>
      <c r="B225" s="45" t="s">
        <v>229</v>
      </c>
      <c r="C225" s="97"/>
      <c r="D225" s="98"/>
      <c r="E225" s="98"/>
      <c r="F225" s="99"/>
      <c r="G225" s="47">
        <v>52000</v>
      </c>
      <c r="H225" s="43">
        <f t="shared" si="3"/>
        <v>0</v>
      </c>
    </row>
    <row r="226" spans="1:8" ht="137.25" customHeight="1">
      <c r="A226" s="3"/>
      <c r="B226" s="45" t="s">
        <v>230</v>
      </c>
      <c r="C226" s="97">
        <v>29</v>
      </c>
      <c r="D226" s="98"/>
      <c r="E226" s="98"/>
      <c r="F226" s="99"/>
      <c r="G226" s="47">
        <v>52000</v>
      </c>
      <c r="H226" s="43">
        <f t="shared" si="3"/>
        <v>1508000</v>
      </c>
    </row>
    <row r="227" spans="1:8" ht="137.25" customHeight="1">
      <c r="A227" s="3"/>
      <c r="B227" s="45" t="s">
        <v>231</v>
      </c>
      <c r="C227" s="97">
        <v>7</v>
      </c>
      <c r="D227" s="98"/>
      <c r="E227" s="98"/>
      <c r="F227" s="99"/>
      <c r="G227" s="47">
        <v>52000</v>
      </c>
      <c r="H227" s="43">
        <f t="shared" si="3"/>
        <v>364000</v>
      </c>
    </row>
    <row r="228" spans="1:8" ht="137.25" customHeight="1">
      <c r="A228" s="3"/>
      <c r="B228" s="45" t="s">
        <v>232</v>
      </c>
      <c r="C228" s="97">
        <v>16</v>
      </c>
      <c r="D228" s="98"/>
      <c r="E228" s="98"/>
      <c r="F228" s="99"/>
      <c r="G228" s="47">
        <v>52000</v>
      </c>
      <c r="H228" s="43">
        <f t="shared" si="3"/>
        <v>832000</v>
      </c>
    </row>
    <row r="229" spans="1:8" ht="137.25" customHeight="1">
      <c r="A229" s="3"/>
      <c r="B229" s="45" t="s">
        <v>233</v>
      </c>
      <c r="C229" s="97">
        <v>29</v>
      </c>
      <c r="D229" s="98"/>
      <c r="E229" s="98"/>
      <c r="F229" s="99"/>
      <c r="G229" s="47">
        <v>52000</v>
      </c>
      <c r="H229" s="43">
        <f t="shared" si="3"/>
        <v>1508000</v>
      </c>
    </row>
    <row r="230" spans="1:8" ht="137.25" customHeight="1">
      <c r="A230" s="3"/>
      <c r="B230" s="45" t="s">
        <v>234</v>
      </c>
      <c r="C230" s="97"/>
      <c r="D230" s="98"/>
      <c r="E230" s="98"/>
      <c r="F230" s="99"/>
      <c r="G230" s="47">
        <v>52000</v>
      </c>
      <c r="H230" s="43">
        <f t="shared" si="3"/>
        <v>0</v>
      </c>
    </row>
    <row r="231" spans="1:8" ht="137.25" customHeight="1">
      <c r="A231" s="3"/>
      <c r="B231" s="45" t="s">
        <v>235</v>
      </c>
      <c r="C231" s="97">
        <v>12</v>
      </c>
      <c r="D231" s="98"/>
      <c r="E231" s="98"/>
      <c r="F231" s="99"/>
      <c r="G231" s="47">
        <v>52000</v>
      </c>
      <c r="H231" s="43">
        <f t="shared" si="3"/>
        <v>624000</v>
      </c>
    </row>
    <row r="232" spans="1:8" ht="137.25" customHeight="1">
      <c r="A232" s="3"/>
      <c r="B232" s="45" t="s">
        <v>236</v>
      </c>
      <c r="C232" s="97">
        <v>1</v>
      </c>
      <c r="D232" s="98"/>
      <c r="E232" s="98"/>
      <c r="F232" s="99"/>
      <c r="G232" s="47">
        <v>52000</v>
      </c>
      <c r="H232" s="43">
        <f t="shared" si="3"/>
        <v>52000</v>
      </c>
    </row>
    <row r="233" spans="1:8" ht="137.25" customHeight="1">
      <c r="A233" s="3"/>
      <c r="B233" s="45" t="s">
        <v>237</v>
      </c>
      <c r="C233" s="97">
        <v>9</v>
      </c>
      <c r="D233" s="98"/>
      <c r="E233" s="98"/>
      <c r="F233" s="99"/>
      <c r="G233" s="47">
        <v>52000</v>
      </c>
      <c r="H233" s="43">
        <f t="shared" si="3"/>
        <v>468000</v>
      </c>
    </row>
    <row r="234" spans="1:8" ht="137.25" customHeight="1">
      <c r="A234" s="3"/>
      <c r="B234" s="45" t="s">
        <v>238</v>
      </c>
      <c r="C234" s="97">
        <v>40</v>
      </c>
      <c r="D234" s="98"/>
      <c r="E234" s="98"/>
      <c r="F234" s="99"/>
      <c r="G234" s="47">
        <v>52000</v>
      </c>
      <c r="H234" s="43">
        <f t="shared" si="3"/>
        <v>2080000</v>
      </c>
    </row>
    <row r="235" spans="1:8" ht="137.25" customHeight="1">
      <c r="A235" s="3"/>
      <c r="B235" s="45" t="s">
        <v>239</v>
      </c>
      <c r="C235" s="97">
        <v>34</v>
      </c>
      <c r="D235" s="98"/>
      <c r="E235" s="98"/>
      <c r="F235" s="99"/>
      <c r="G235" s="47">
        <v>52000</v>
      </c>
      <c r="H235" s="43">
        <f t="shared" si="3"/>
        <v>1768000</v>
      </c>
    </row>
    <row r="236" spans="1:8" ht="137.25" customHeight="1">
      <c r="A236" s="3"/>
      <c r="B236" s="45" t="s">
        <v>240</v>
      </c>
      <c r="C236" s="97"/>
      <c r="D236" s="98"/>
      <c r="E236" s="98"/>
      <c r="F236" s="99"/>
      <c r="G236" s="47">
        <v>52000</v>
      </c>
      <c r="H236" s="43">
        <f t="shared" si="3"/>
        <v>0</v>
      </c>
    </row>
    <row r="237" spans="1:8" ht="137.25" customHeight="1">
      <c r="A237" s="3"/>
      <c r="B237" s="45" t="s">
        <v>241</v>
      </c>
      <c r="C237" s="97"/>
      <c r="D237" s="98"/>
      <c r="E237" s="98"/>
      <c r="F237" s="99"/>
      <c r="G237" s="47">
        <v>52000</v>
      </c>
      <c r="H237" s="43">
        <f t="shared" si="3"/>
        <v>0</v>
      </c>
    </row>
    <row r="238" spans="1:8" ht="137.25" customHeight="1">
      <c r="A238" s="3"/>
      <c r="B238" s="45" t="s">
        <v>242</v>
      </c>
      <c r="C238" s="97">
        <v>13</v>
      </c>
      <c r="D238" s="98"/>
      <c r="E238" s="98"/>
      <c r="F238" s="99"/>
      <c r="G238" s="47">
        <v>52000</v>
      </c>
      <c r="H238" s="43">
        <f t="shared" si="3"/>
        <v>676000</v>
      </c>
    </row>
    <row r="239" spans="1:8" ht="137.25" customHeight="1">
      <c r="A239" s="3"/>
      <c r="B239" s="45" t="s">
        <v>243</v>
      </c>
      <c r="C239" s="97"/>
      <c r="D239" s="98"/>
      <c r="E239" s="98"/>
      <c r="F239" s="99"/>
      <c r="G239" s="47">
        <v>52000</v>
      </c>
      <c r="H239" s="43">
        <f t="shared" si="3"/>
        <v>0</v>
      </c>
    </row>
    <row r="240" spans="1:8" ht="137.25" customHeight="1">
      <c r="A240" s="4"/>
      <c r="B240" s="46" t="s">
        <v>244</v>
      </c>
      <c r="C240" s="97">
        <v>2</v>
      </c>
      <c r="D240" s="98"/>
      <c r="E240" s="98"/>
      <c r="F240" s="99"/>
      <c r="G240" s="47">
        <v>38000</v>
      </c>
      <c r="H240" s="43">
        <f t="shared" si="3"/>
        <v>76000</v>
      </c>
    </row>
    <row r="241" spans="1:8" ht="137.25" customHeight="1">
      <c r="A241" s="4"/>
      <c r="B241" s="46" t="s">
        <v>245</v>
      </c>
      <c r="C241" s="97">
        <v>40</v>
      </c>
      <c r="D241" s="98"/>
      <c r="E241" s="98"/>
      <c r="F241" s="99"/>
      <c r="G241" s="47">
        <v>38000</v>
      </c>
      <c r="H241" s="43">
        <f t="shared" si="3"/>
        <v>1520000</v>
      </c>
    </row>
    <row r="242" spans="1:8" ht="137.25" customHeight="1">
      <c r="A242" s="4"/>
      <c r="B242" s="46" t="s">
        <v>246</v>
      </c>
      <c r="C242" s="97">
        <v>10</v>
      </c>
      <c r="D242" s="98"/>
      <c r="E242" s="98"/>
      <c r="F242" s="99"/>
      <c r="G242" s="47">
        <v>38000</v>
      </c>
      <c r="H242" s="43">
        <f t="shared" si="3"/>
        <v>380000</v>
      </c>
    </row>
    <row r="243" spans="1:8" ht="137.25" customHeight="1">
      <c r="A243" s="4"/>
      <c r="B243" s="46" t="s">
        <v>247</v>
      </c>
      <c r="C243" s="97">
        <v>17</v>
      </c>
      <c r="D243" s="98"/>
      <c r="E243" s="98"/>
      <c r="F243" s="99"/>
      <c r="G243" s="47">
        <v>38000</v>
      </c>
      <c r="H243" s="43">
        <f t="shared" si="3"/>
        <v>646000</v>
      </c>
    </row>
    <row r="244" spans="1:8" ht="137.25" customHeight="1">
      <c r="A244" s="4"/>
      <c r="B244" s="46" t="s">
        <v>248</v>
      </c>
      <c r="C244" s="97">
        <v>3</v>
      </c>
      <c r="D244" s="98"/>
      <c r="E244" s="98"/>
      <c r="F244" s="99"/>
      <c r="G244" s="47">
        <v>38000</v>
      </c>
      <c r="H244" s="43">
        <f t="shared" si="3"/>
        <v>114000</v>
      </c>
    </row>
    <row r="245" spans="1:8" ht="137.25" customHeight="1">
      <c r="A245" s="3"/>
      <c r="B245" s="45" t="s">
        <v>249</v>
      </c>
      <c r="C245" s="97">
        <v>27</v>
      </c>
      <c r="D245" s="98"/>
      <c r="E245" s="98"/>
      <c r="F245" s="99"/>
      <c r="G245" s="47">
        <v>52000</v>
      </c>
      <c r="H245" s="43">
        <f t="shared" si="3"/>
        <v>1404000</v>
      </c>
    </row>
    <row r="246" spans="1:8" ht="137.25" customHeight="1">
      <c r="A246" s="3"/>
      <c r="B246" s="45" t="s">
        <v>250</v>
      </c>
      <c r="C246" s="97">
        <v>46</v>
      </c>
      <c r="D246" s="98"/>
      <c r="E246" s="98"/>
      <c r="F246" s="99"/>
      <c r="G246" s="47">
        <v>52000</v>
      </c>
      <c r="H246" s="43">
        <f t="shared" si="3"/>
        <v>2392000</v>
      </c>
    </row>
    <row r="247" spans="1:8" ht="137.25" customHeight="1">
      <c r="A247" s="3"/>
      <c r="B247" s="45" t="s">
        <v>251</v>
      </c>
      <c r="C247" s="97">
        <v>23</v>
      </c>
      <c r="D247" s="98"/>
      <c r="E247" s="98"/>
      <c r="F247" s="99"/>
      <c r="G247" s="47">
        <v>52000</v>
      </c>
      <c r="H247" s="43">
        <f t="shared" si="3"/>
        <v>1196000</v>
      </c>
    </row>
    <row r="248" spans="1:8" ht="137.25" customHeight="1">
      <c r="A248" s="3"/>
      <c r="B248" s="45" t="s">
        <v>252</v>
      </c>
      <c r="C248" s="97">
        <v>14</v>
      </c>
      <c r="D248" s="98"/>
      <c r="E248" s="98"/>
      <c r="F248" s="99"/>
      <c r="G248" s="47">
        <v>52000</v>
      </c>
      <c r="H248" s="43">
        <f t="shared" si="3"/>
        <v>728000</v>
      </c>
    </row>
    <row r="249" spans="1:8" ht="137.25" customHeight="1">
      <c r="A249" s="3"/>
      <c r="B249" s="45" t="s">
        <v>253</v>
      </c>
      <c r="C249" s="97"/>
      <c r="D249" s="98"/>
      <c r="E249" s="98"/>
      <c r="F249" s="99"/>
      <c r="G249" s="47">
        <v>52000</v>
      </c>
      <c r="H249" s="43">
        <f t="shared" si="3"/>
        <v>0</v>
      </c>
    </row>
    <row r="250" spans="1:8" ht="137.25" customHeight="1">
      <c r="A250" s="3"/>
      <c r="B250" s="45" t="s">
        <v>254</v>
      </c>
      <c r="C250" s="97">
        <v>23</v>
      </c>
      <c r="D250" s="98"/>
      <c r="E250" s="98"/>
      <c r="F250" s="99"/>
      <c r="G250" s="47">
        <v>52000</v>
      </c>
      <c r="H250" s="43">
        <f t="shared" si="3"/>
        <v>1196000</v>
      </c>
    </row>
  </sheetData>
  <mergeCells count="125">
    <mergeCell ref="C170:F170"/>
    <mergeCell ref="C171:F171"/>
    <mergeCell ref="C172:F172"/>
    <mergeCell ref="C244:F244"/>
    <mergeCell ref="C245:F245"/>
    <mergeCell ref="C246:F246"/>
    <mergeCell ref="C250:F250"/>
    <mergeCell ref="C233:F233"/>
    <mergeCell ref="C234:F234"/>
    <mergeCell ref="C235:F235"/>
    <mergeCell ref="C196:F196"/>
    <mergeCell ref="C197:F197"/>
    <mergeCell ref="C198:F198"/>
    <mergeCell ref="C199:F199"/>
    <mergeCell ref="C200:F200"/>
    <mergeCell ref="C238:F238"/>
    <mergeCell ref="C239:F239"/>
    <mergeCell ref="C236:F236"/>
    <mergeCell ref="C230:F230"/>
    <mergeCell ref="C231:F231"/>
    <mergeCell ref="C212:F212"/>
    <mergeCell ref="C213:F213"/>
    <mergeCell ref="C209:F209"/>
    <mergeCell ref="C214:F214"/>
    <mergeCell ref="C189:F189"/>
    <mergeCell ref="C184:F184"/>
    <mergeCell ref="C185:F185"/>
    <mergeCell ref="C186:F186"/>
    <mergeCell ref="C187:F187"/>
    <mergeCell ref="C194:F194"/>
    <mergeCell ref="C195:F195"/>
    <mergeCell ref="C201:F201"/>
    <mergeCell ref="C202:F202"/>
    <mergeCell ref="C177:F177"/>
    <mergeCell ref="C248:F248"/>
    <mergeCell ref="C228:F228"/>
    <mergeCell ref="C229:F229"/>
    <mergeCell ref="C221:F221"/>
    <mergeCell ref="C222:F222"/>
    <mergeCell ref="C223:F223"/>
    <mergeCell ref="C224:F224"/>
    <mergeCell ref="C217:F217"/>
    <mergeCell ref="C218:F218"/>
    <mergeCell ref="C220:F220"/>
    <mergeCell ref="C240:F240"/>
    <mergeCell ref="C237:F237"/>
    <mergeCell ref="C219:F219"/>
    <mergeCell ref="C215:F215"/>
    <mergeCell ref="C178:F178"/>
    <mergeCell ref="C179:F179"/>
    <mergeCell ref="C180:F180"/>
    <mergeCell ref="C181:F181"/>
    <mergeCell ref="C182:F182"/>
    <mergeCell ref="C183:F183"/>
    <mergeCell ref="C188:F188"/>
    <mergeCell ref="C207:F207"/>
    <mergeCell ref="C208:F208"/>
    <mergeCell ref="C175:F175"/>
    <mergeCell ref="C176:F176"/>
    <mergeCell ref="C141:F141"/>
    <mergeCell ref="C142:F142"/>
    <mergeCell ref="C159:F159"/>
    <mergeCell ref="C155:F155"/>
    <mergeCell ref="C169:F169"/>
    <mergeCell ref="C167:F167"/>
    <mergeCell ref="C160:F160"/>
    <mergeCell ref="C161:F161"/>
    <mergeCell ref="C162:F162"/>
    <mergeCell ref="C163:F163"/>
    <mergeCell ref="C144:F144"/>
    <mergeCell ref="C156:F156"/>
    <mergeCell ref="C157:F157"/>
    <mergeCell ref="C158:F158"/>
    <mergeCell ref="C145:F145"/>
    <mergeCell ref="C173:F173"/>
    <mergeCell ref="C174:F174"/>
    <mergeCell ref="C153:F153"/>
    <mergeCell ref="C154:F154"/>
    <mergeCell ref="C148:F148"/>
    <mergeCell ref="C149:F149"/>
    <mergeCell ref="C150:F150"/>
    <mergeCell ref="G1:G2"/>
    <mergeCell ref="C168:F168"/>
    <mergeCell ref="C1:F1"/>
    <mergeCell ref="C164:F164"/>
    <mergeCell ref="C165:F165"/>
    <mergeCell ref="C166:F166"/>
    <mergeCell ref="C146:F146"/>
    <mergeCell ref="C147:F147"/>
    <mergeCell ref="A1:A2"/>
    <mergeCell ref="B1:B2"/>
    <mergeCell ref="C133:F133"/>
    <mergeCell ref="C134:F134"/>
    <mergeCell ref="C130:F130"/>
    <mergeCell ref="C131:F131"/>
    <mergeCell ref="C132:F132"/>
    <mergeCell ref="C135:F135"/>
    <mergeCell ref="C136:F136"/>
    <mergeCell ref="C137:F137"/>
    <mergeCell ref="C138:F138"/>
    <mergeCell ref="C139:F139"/>
    <mergeCell ref="C140:F140"/>
    <mergeCell ref="C143:F143"/>
    <mergeCell ref="C151:F151"/>
    <mergeCell ref="C152:F152"/>
    <mergeCell ref="C249:F249"/>
    <mergeCell ref="C241:F241"/>
    <mergeCell ref="C242:F242"/>
    <mergeCell ref="C243:F243"/>
    <mergeCell ref="C226:F226"/>
    <mergeCell ref="C227:F227"/>
    <mergeCell ref="C193:F193"/>
    <mergeCell ref="C190:F190"/>
    <mergeCell ref="C191:F191"/>
    <mergeCell ref="C192:F192"/>
    <mergeCell ref="C247:F247"/>
    <mergeCell ref="C210:F210"/>
    <mergeCell ref="C232:F232"/>
    <mergeCell ref="C225:F225"/>
    <mergeCell ref="C216:F216"/>
    <mergeCell ref="C211:F211"/>
    <mergeCell ref="C203:F203"/>
    <mergeCell ref="C204:F204"/>
    <mergeCell ref="C205:F205"/>
    <mergeCell ref="C206:F206"/>
  </mergeCells>
  <phoneticPr fontId="5" type="noConversion"/>
  <hyperlinks>
    <hyperlink ref="B70" r:id="rId1" display="javascript:open_modify_product('36','134','1');"/>
    <hyperlink ref="B71" r:id="rId2" display="javascript:open_modify_product('36','134','1');"/>
    <hyperlink ref="B91" r:id="rId3" display="javascript:open_modify_product('33','83','1');"/>
    <hyperlink ref="B92" r:id="rId4" display="javascript:open_modify_product('33','82','1');"/>
    <hyperlink ref="B94" r:id="rId5" display="javascript:open_modify_product('33','64','1');"/>
    <hyperlink ref="B93" r:id="rId6" display="javascript:open_modify_product('33','72','1');"/>
    <hyperlink ref="B88" r:id="rId7" display="javascript:show_detail('151', 'T')"/>
    <hyperlink ref="B89" r:id="rId8" display="javascript:show_detail('152', 'T')"/>
    <hyperlink ref="B90" r:id="rId9" display="javascript:open_modify_product('33','143','1');"/>
    <hyperlink ref="B95" r:id="rId10" display="javascript:open_modify_product('33','65','1');"/>
    <hyperlink ref="B96" r:id="rId11" display="javascript:open_modify_product('33','65','1');"/>
    <hyperlink ref="B29" r:id="rId12" display="javascript:open_modify_product('36','106','1');"/>
    <hyperlink ref="B162" r:id="rId13" display="javascript:show_detail('149', 'F')"/>
    <hyperlink ref="B28" r:id="rId14" display="javascript:open_modify_product('36','106','1');"/>
    <hyperlink ref="B199" r:id="rId15" display="javascript:open_modify_product('30','178','1');"/>
    <hyperlink ref="B200" r:id="rId16" display="javascript:open_modify_product('30','179','1');"/>
    <hyperlink ref="B202" r:id="rId17" display="javascript:open_modify_product('30','180','1');"/>
    <hyperlink ref="B201" r:id="rId18" display="javascript:open_modify_product('30','181','1');"/>
    <hyperlink ref="B203" r:id="rId19" display="javascript:open_modify_product('30','182','1');"/>
    <hyperlink ref="B204" r:id="rId20" display="javascript:open_modify_product('30','183','1');"/>
    <hyperlink ref="B206" r:id="rId21" display="javascript:open_modify_product('30','184','1');"/>
    <hyperlink ref="B207" r:id="rId22" display="javascript:open_modify_product('30','185','1');"/>
    <hyperlink ref="B208" r:id="rId23" display="javascript:open_modify_product('30','186','1');"/>
    <hyperlink ref="B205" r:id="rId24" display="javascript:open_modify_product('30','188','1');"/>
    <hyperlink ref="B211" r:id="rId25" display="javascript:open_modify_product('30','187','1');"/>
    <hyperlink ref="B212" r:id="rId26" display="javascript:open_modify_product('30','191','1');"/>
    <hyperlink ref="B213" r:id="rId27" display="javascript:open_modify_product('30','192','1');"/>
    <hyperlink ref="B214" r:id="rId28" display="javascript:open_modify_product('30','189','1');"/>
    <hyperlink ref="B215" r:id="rId29" display="javascript:open_modify_product('30','190','1');"/>
    <hyperlink ref="B209" r:id="rId30" display="javascript:open_modify_product('30','184','1');"/>
    <hyperlink ref="B210" r:id="rId31" display="javascript:open_modify_product('30','184','1');"/>
    <hyperlink ref="B216" r:id="rId32" display="javascript:open_modify_product('30','185','1');"/>
  </hyperlinks>
  <pageMargins left="0.70866141732283472" right="0.70866141732283472" top="0.74803149606299213" bottom="0.74803149606299213" header="0.31496062992125984" footer="0.31496062992125984"/>
  <pageSetup paperSize="9" scale="38" orientation="portrait" verticalDpi="4294967293" r:id="rId33"/>
  <drawing r:id="rId3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17.04.13 리스트</vt:lpstr>
      <vt:lpstr>전체</vt:lpstr>
      <vt:lpstr>Sheet1</vt:lpstr>
      <vt:lpstr>'17.04.13 리스트'!Print_Area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2017-04-13T05:26:56Z</cp:lastPrinted>
  <dcterms:created xsi:type="dcterms:W3CDTF">2009-04-28T07:58:51Z</dcterms:created>
  <dcterms:modified xsi:type="dcterms:W3CDTF">2017-06-02T11:28:58Z</dcterms:modified>
</cp:coreProperties>
</file>